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865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Sabah!$A$1:$M$16</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Total!$A$1:$N$168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<sst xmlns="http://schemas.openxmlformats.org/spreadsheetml/2006/main" count="2473" uniqueCount="796">
  <si>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</si>
  <si>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</si>
  <si>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</si>
  <si>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</si>
  <si>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</si>
  <si>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</si>
  <si>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</si>
  <si>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</si>
  <si>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</si>
  <si>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</si>
  <si>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</si>
  <si>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</si>
  <si>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</si>
  <si>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</si>
  <si>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</si>
  <si>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</si>
  <si>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</si>
  <si>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</si>
  <si>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</si>
  <si>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</si>
  <si>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</si>
  <si>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</si>
  <si>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</si>
  <si>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</si>
  <si>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</si>
  <si>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</si>
  <si>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</si>
  <si>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</si>
  <si>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</si>
  <si>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</si>
  <si>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</si>
  <si>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</si>
  <si>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</si>
  <si>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</si>
  <si>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</si>
  <si>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</si>
  <si>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</si>
  <si>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</si>
  <si>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</si>
  <si>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</si>
  <si>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</si>
  <si>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</si>
  <si>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</si>
  <si>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</si>
  <si>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</si>
  <si>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</si>
  <si>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</si>
  <si>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</si>
  <si>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</si>
  <si>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</si>
  <si>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</si>
  <si>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</si>
  <si>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</si>
  <si>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</si>
  <si>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</si>
  <si>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</si>
  <si>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</si>
  <si>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</si>
  <si>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</si>
  <si>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</si>
  <si>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</si>
  <si>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Bahagian Perkhidmatan Farmasi (BPF)</t>
  </si>
  <si>
    <t>W. Labuan</t>
  </si>
  <si>
    <t>Institut</t>
  </si>
  <si>
    <t>Hospital Kuala Lumpur</t>
  </si>
  <si>
    <t>Hospital Umum Sarawak</t>
  </si>
  <si>
    <t>Hospital Pakar Sultanah Fatimah</t>
  </si>
  <si>
    <t>Hospital Pekan</t>
  </si>
  <si>
    <t>Hospital Bahagia Ulu Kinta</t>
  </si>
  <si>
    <t>Cawangan Farmasi Logistik Negeri</t>
  </si>
  <si>
    <t>Hospital Tawau</t>
  </si>
  <si>
    <t>Hospital Sultanah Aminah</t>
  </si>
  <si>
    <t>Hospital Kota Tinggi</t>
  </si>
  <si>
    <t>Hospital Seberang Jaya</t>
  </si>
  <si>
    <t>Hospital Miri</t>
  </si>
  <si>
    <t>Hospital Taiping</t>
  </si>
  <si>
    <t>Hospital Selayang</t>
  </si>
  <si>
    <t>Hospital Dutchess of Kent</t>
  </si>
  <si>
    <t>Hospital Tapah</t>
  </si>
  <si>
    <t>Hospital Jasin</t>
  </si>
  <si>
    <t>Makmal Ubat dan Stor Bahagian Sibu</t>
  </si>
  <si>
    <t>Hospital Seri Manjung</t>
  </si>
  <si>
    <t>Hospital Balik Pulau</t>
  </si>
  <si>
    <t>Hospital Rehabilitasi Cheras</t>
  </si>
  <si>
    <t xml:space="preserve">Hospital Queen Elizabeth II </t>
  </si>
  <si>
    <t>Hospital Sentosa</t>
  </si>
  <si>
    <t>Pejabat Kesihatan Daerah Petaling</t>
  </si>
  <si>
    <t>Hospital Pulau Pinang</t>
  </si>
  <si>
    <t>Klinik Kesihatan Semenyih</t>
  </si>
  <si>
    <t>Purchase Order (LP) - Request to add 5 decimal point when key in item price</t>
  </si>
  <si>
    <t>Hospital Hulu Terengganu</t>
  </si>
  <si>
    <t>Klinik Kesihatan Butterworth</t>
  </si>
  <si>
    <t>Hospital Machang</t>
  </si>
  <si>
    <t>Klinik Kesihatan Telok Datok</t>
  </si>
  <si>
    <t>Purchase Order - Request unit price in 4 decimal places</t>
  </si>
  <si>
    <t>Klinik Kesihatan Peringgit</t>
  </si>
  <si>
    <t>Klinik Kesihatan Pulau Pangkor</t>
  </si>
  <si>
    <t>HKL</t>
  </si>
  <si>
    <t>18256913C</t>
  </si>
  <si>
    <t>I-PhIS023599118S</t>
  </si>
  <si>
    <t>Hospital Raub</t>
  </si>
  <si>
    <t>YTD Issue By Requester-unable to found inter facility at issue to</t>
  </si>
  <si>
    <t>En Aizuddin reported he unable to found inter facility at issue to.He inform only for intra facility found. Therefore he request to add new column where able to find Inter facility including facility name._x000D_</t>
  </si>
  <si>
    <t>18256973C</t>
  </si>
  <si>
    <t>I-PhIS023605518S</t>
  </si>
  <si>
    <t>Pejabat Kesihatan Daerah Seremban</t>
  </si>
  <si>
    <t>IWP - Budget Balance - Request to add new filter method</t>
  </si>
  <si>
    <t>En Wan request to add new filter method in Budget Balance of IWP screen. He want to filter vote code status either active or inactive.  _x000D_</t>
  </si>
  <si>
    <t>18257119C</t>
  </si>
  <si>
    <t>I-PhIS023623418S</t>
  </si>
  <si>
    <t>Hospital Marudi</t>
  </si>
  <si>
    <t>TDM (Sample Management ) - Unable to proceed transaction</t>
  </si>
  <si>
    <t>Mr Koay reported he unable to click reject or sample button due to when click, no respond. Refer user attachment as reference._x000D_
MRN: _x000D_
HMRD00004561   Elpe Mullin_x000D_
RX no: MOPD0000159542_x000D_
TDM0000000263_x000D_
TDM0000000262_x000D_
HMRD00000836  Jadier_x000D_
TDM0000000259_x000D_
HMRD00005965  Burung_x000D_
TDM0000000252_x000D_</t>
  </si>
  <si>
    <t>18257121C</t>
  </si>
  <si>
    <t>I-PhIS023623518S</t>
  </si>
  <si>
    <t xml:space="preserve">Psychotropic supply - User level 2 generate same result report </t>
  </si>
  <si>
    <t xml:space="preserve">User reported user from different user but same level (Level 2)  generate same result report. Refer attachment given. _x000D_
User informed not happen specific user ID or Drug but referring to unit level._x000D_
Unit: _x000D_
1.	Farmasi Bekalan Wad (Level 2) &amp; Farmasi Klinik Pakar (level 2) </t>
  </si>
  <si>
    <t>18257143C</t>
  </si>
  <si>
    <t>I-PhIS023625118S</t>
  </si>
  <si>
    <t>Unit Catalogue List - Store code not appear when generate in PDF</t>
  </si>
  <si>
    <t>User reported Store code not appear when generate in PDF._x000D_
For example unit: UNIT FARMASI BEKALAN WAD</t>
  </si>
  <si>
    <t>18257193C</t>
  </si>
  <si>
    <t>I-PhIS023629418S</t>
  </si>
  <si>
    <t>Pejabat Kesihatan Daerah Jasin</t>
  </si>
  <si>
    <t>IWP - Request Order Authorization - Request to set default eP Indicator as Inventory</t>
  </si>
  <si>
    <t xml:space="preserve">Pn Alia request to set default eP Indicator as Inventory. She inform by doing so, it will ease her to approve PO as she do not need to change it every times she approve transaction.  </t>
  </si>
  <si>
    <t>18257233C</t>
  </si>
  <si>
    <t>I-PhIS023633218S</t>
  </si>
  <si>
    <t>Purchase order (LP) - Unable to edit brand/manufacturer before eP approved</t>
  </si>
  <si>
    <t>User reported unable to change brand/manufacturer for item before eP approved the order due to the column in disabled.. She inform previous version she can change both details before eP approved._x000D_
Example_x000D_
PO18000062_x000D_
PO18000086</t>
  </si>
  <si>
    <t>18257311C</t>
  </si>
  <si>
    <t>I-PhIS023642318S</t>
  </si>
  <si>
    <t xml:space="preserve">Psychotropic Supply - Request when generate it follow ascending / descending </t>
  </si>
  <si>
    <t xml:space="preserve">Cik Noraini Saari Request when generate the report the data follow ascending / descending </t>
  </si>
  <si>
    <t>18257315C</t>
  </si>
  <si>
    <t>I-PhIS023642418S</t>
  </si>
  <si>
    <t>Psychotropic Supply - Mixed data with other level record</t>
  </si>
  <si>
    <t>Cik Noraini Saari reported data display mixed with other unit level transaction. User inform it was incorrect and data should follow person ID. If not cater yet by current PhIS system may proceed with request.</t>
  </si>
  <si>
    <t>18257317C</t>
  </si>
  <si>
    <t>I-PhIS023643118S</t>
  </si>
  <si>
    <t xml:space="preserve">Psychotropic Supply - Balance not proper </t>
  </si>
  <si>
    <t xml:space="preserve">Cik Noraini Saari reported have item balance show in bottle. It not proper. She request the balance will show proper if in SKU. User provide suggestion. refer attachment. </t>
  </si>
  <si>
    <t>18257577C</t>
  </si>
  <si>
    <t>I-PhIS023665118S</t>
  </si>
  <si>
    <t>Klinik Kesihatan Meru</t>
  </si>
  <si>
    <t>Report - Incomplete dispensing: Request able to filter by prescription number</t>
  </si>
  <si>
    <t>User request able to filter by prescription number. Easier for them to monitor which prescription still incomplete._x000D_</t>
  </si>
  <si>
    <t>18257653C</t>
  </si>
  <si>
    <t>I-PhIS023671118S</t>
  </si>
  <si>
    <t>Penalty - INV - Penalty: All Incident  Lampiran 8 to display DO No and Date</t>
  </si>
  <si>
    <t xml:space="preserve"> Lampiran 8:_x000D_
1. Display Replacement DO Number and Replacement DO Date. _x000D_
   Eg: Dengan hormatnya Delivery Order (DO)/ Letter of Undertaking (LOU) / Surat Arahan Panggilan Balik Produk * no. rujukan ___________ bertarikh__________________ adalah dirujuk._x000D_
2. Request to strikethrough this words Letter of Undertaking (LOU) / Surat Arahan Panggilan Balik Produk_x000D_
PS affected: PS5, PS6, PS7, PS9B, PS9A, PS10, PS11A, PS11B, PS12 _x000D_
</t>
  </si>
  <si>
    <t>18257652C</t>
  </si>
  <si>
    <t>I-PhIS023671218S</t>
  </si>
  <si>
    <t>INV  Penalty: PS13</t>
  </si>
  <si>
    <t xml:space="preserve">Penalty: PS13_x000D_
1. Request to remove delay days field in transaction_x000D_
2. Lampiran 11: Request to remove   Please refer attachment for calculation 
3. Request to add Actual notification date and time &amp; Actual expected delivery date and time. _x000D_
- Once enter actual notification date and time, Actual expected delivery date and time auto calculate 7 working days. _x000D_
- Actual expected delivery date should dim._x000D_
</t>
  </si>
  <si>
    <t>18257655C</t>
  </si>
  <si>
    <t>I-PhIS023671318S</t>
  </si>
  <si>
    <t>Penalty  Lampiran 8 to display in Return to Supplier screen</t>
  </si>
  <si>
    <t xml:space="preserve"> Lampiran 8 should not show in penalty screen, should show in type Return reason : reject upon receiving at Return to Supplier Screen (Applicable for transaction with penalty only)_x000D_
_x000D_
PS affected: PS5, PS6, PS7, PS9B, PS9A, PS10, PS11A, PS11B, PS12 _x000D_
</t>
  </si>
  <si>
    <t>18257656C</t>
  </si>
  <si>
    <t>I-PhIS023671418S</t>
  </si>
  <si>
    <t>INV  Penalty: PS14 Lampiran 15</t>
  </si>
  <si>
    <t xml:space="preserve"> Penalty: PS14_x000D_
Lampiran 15 (Disediakan oleh Nama &amp; jawatan) _x000D_
Change to creator name. Currently display Approval User. _x000D_
</t>
  </si>
  <si>
    <t>18257659C</t>
  </si>
  <si>
    <t>I-PhIS023671518S</t>
  </si>
  <si>
    <t>Penalty  Lampiran 10</t>
  </si>
  <si>
    <t xml:space="preserve"> Lampiran 10:_x000D_
Disediakan oleh: Nama/Jawatan - Should display Creator user._x000D_
Currently system display Approval User. User Request to display Creator User. _x000D_
</t>
  </si>
  <si>
    <t>18257660C</t>
  </si>
  <si>
    <t>I-PhIS023671618S</t>
  </si>
  <si>
    <t>INV  Penalty: PS2</t>
  </si>
  <si>
    <t xml:space="preserve">Penalty: PS2_x000D_
1. Received transaction number, please enable to select the transaction by LPO. Currently in system LPO Field is dimmed._x000D_
2. Remove statement   between 8am to 5pm   to suite all operation time category_x000D_
3. Lampiran 9: Request to remove value for 3) No. LPO and 4) Nilai Produk/LPO (RM)_x000D_
4. Lampiran 10: Request to remove value for No. LPO'_x000D_
</t>
  </si>
  <si>
    <t>18257657C</t>
  </si>
  <si>
    <t>I-PhIS023671718S</t>
  </si>
  <si>
    <t>INV  Penalty: PS4</t>
  </si>
  <si>
    <t xml:space="preserve">Penalty: PS4_x000D_
1. To request Lampiran 9 and 10 at transaction screen_x000D_
2. Rename DO Order Quantity (PKU) to Order Quantity (PKU). Value need pull from Order Quantity._x000D_
3. Request to add new column Less/More Quantity (Adjusted) at Penalty screen. Received quantity is confusing._x000D_
4. To cater scenario for Separa LPO:_x000D_
Example:_x000D_
5 Item in 1 LPO but have 2 DO Number:_x000D_
2 DO Number -&gt; 1 DO &lt;7 hari (4 Items)_x000D_
                        -&gt; 1 DO &gt;7 hari (1 Item)_x000D_
*This LPO will be penalty as a   Separa LPO  . User request if this scenario happen, need to include in PS4 penalty. Currently, PS 4 just refers to LESS/MORE than DO Quantity._x000D_
</t>
  </si>
  <si>
    <t>18257661C</t>
  </si>
  <si>
    <t>I-PhIS023671818S</t>
  </si>
  <si>
    <t>INV  Penalty: PS3</t>
  </si>
  <si>
    <t xml:space="preserve"> Penalty: PS3_x000D_
1. Lampiran 9: Request to remove value for 3) No. LPO , 4) Nilai Produk/LPO (RM) &amp; 5) Nilai Produk Gagal Dibekalkan (RM)_x000D_
2. Lampiran 10: Request to remove value for No. LPO_x000D_
3. Receiving Date and Time (Start &amp; End) fields: Not relevant in incident PS 3. Request to remove _x000D_</t>
  </si>
  <si>
    <t>18257663C</t>
  </si>
  <si>
    <t>I-PhIS023672018S</t>
  </si>
  <si>
    <t>Penalty Lampiran 9</t>
  </si>
  <si>
    <t xml:space="preserve"> Lampiran 9 ( Pengakuan/Pengesahan oleh pharmaniaga )_x000D_
Tarikh leave blank. _x000D_</t>
  </si>
  <si>
    <t>18257669C</t>
  </si>
  <si>
    <t>I-PhIS023672118S</t>
  </si>
  <si>
    <t>Penalty - Payment (HQ)</t>
  </si>
  <si>
    <t xml:space="preserve"> Payment mode - Voucher _x000D_
   1. Cheque no - Should remove mandatory * &amp; Dim_x000D_
   2. Cheque Ref No  - Should remove mandatory * &amp; Dim_x000D_
   3. Bank name - dim &amp; remove mandatory * &amp; Dim_x000D_
_x000D_
Payment mode - Cheque _x000D_
    1. Voucher no - should remove mandatory * &amp; Dim _x000D_
</t>
  </si>
  <si>
    <t>18257665C</t>
  </si>
  <si>
    <t>I-PhIS023673218S</t>
  </si>
  <si>
    <t>INV  Penalty: PS8</t>
  </si>
  <si>
    <t>Penalty: PS8_x000D_
1. Lampiran 9: Tarikh Tuntutan need to display &gt; Actual Receiving Date &amp; Time_x000D_
2. Request to add Total field at Penalty Details_x000D_
3. eP approved date and time field move to above expected delivery date and time field_x000D_
4. Request to remove Lampiran 8</t>
  </si>
  <si>
    <t>18257693C</t>
  </si>
  <si>
    <t>I-PhIS023673318S</t>
  </si>
  <si>
    <t>INV  Penalty: PS5,PS6,PS7</t>
  </si>
  <si>
    <t>Penalty: PS5_x000D_
1. Remarks field: Add hint word (to inform user) with value    eg: damage/obsolete/expired   _x000D_
2. Add new column 'Actual notification date and time'_x000D_
Penalty: PS6_x000D_
1. Remarks field: Add hint word (to inform user) with value   eg: Register number product   ._x000D_
2. Lampiran 10: Display value from remarks at  Spesifikasi yang tidak dipatuhi field_x000D_
Penalty: PS7_x000D_
1. Remarks field: Add hint word (to inform user) with value    eg: glove size  ._x000D_
2. Lampiran 10: Display value from remarks at Deskripsi yang tidak dipatuhi field</t>
  </si>
  <si>
    <t>18257704C</t>
  </si>
  <si>
    <t>I-PhIS023675218S</t>
  </si>
  <si>
    <t xml:space="preserve">INV  Penalty: PS12 </t>
  </si>
  <si>
    <t xml:space="preserve"> Penalty: PS12_x000D_
1. Delays day wrong, Penalty amount should be by incident (RM5000)_x000D_
- *Remove Delay days fields*_x000D_
- Penalty amount by Incident  *RM5000*_x000D_
2. Remarks field: To add hint word as default value   eg: Cold chain indicator colour  ._x000D_
Lampiran 11: Display value from remarks at  Warna petunjuk Rangkaian Sejuk :_x000D_
3. Request to make Remarks field mandatory  with icon asterisk * _x000D_
</t>
  </si>
  <si>
    <t>18257703C</t>
  </si>
  <si>
    <t>I-PhIS023675318S</t>
  </si>
  <si>
    <t>INV  Penalty: PS10 &amp; PS12  To identify Cold Room Items and dim Actual Exp. Delivery Date</t>
  </si>
  <si>
    <t xml:space="preserve"> 1. PS10 &amp; PS12: To identify item based on new flag in Item Master._x000D_
2. Item Master: Add one new    Cold room items    field to identify item at incident PS 10 and PS 12_x000D_
3. Request to dim Actual Expected Delivery Date and Time field_x000D_
 _x000D_
</t>
  </si>
  <si>
    <t>18257702C</t>
  </si>
  <si>
    <t>I-PhIS023675418S</t>
  </si>
  <si>
    <t>INV  Penalty: PS10</t>
  </si>
  <si>
    <t xml:space="preserve"> Penalty: PS10_x000D_
1. Request to remove Column LOU on Return Transaction No. field. Incident PS10 not using by LOU._x000D_
2. Lampiran 11 - Request to display default value at 'Suhu produk semasa diterima' field. Default to 'More than 8 Celcius' _x000D_</t>
  </si>
  <si>
    <t>18257701C</t>
  </si>
  <si>
    <t>I-PhIS023675518S</t>
  </si>
  <si>
    <t>INV  Penalty: All PS  Remarks field mandatory validation</t>
  </si>
  <si>
    <t xml:space="preserve"> 1. PS1: Request to make Remarks not mandatory if no amended received date_x000D_
2. PS11B, PS13, PS14, PS15: Request to make Remarks not mandatory _x000D_
</t>
  </si>
  <si>
    <t>18257667C</t>
  </si>
  <si>
    <t>I-PhIS023675618S</t>
  </si>
  <si>
    <t>INV  Penalty: Verification (HQ)</t>
  </si>
  <si>
    <t xml:space="preserve"> Penalty: Verification (HQ):_x000D_
Request to remove PS3 on LPO No. / PS16 / PS 3 field _x000D_</t>
  </si>
  <si>
    <t>18257707C</t>
  </si>
  <si>
    <t>I-PhIS023675718S</t>
  </si>
  <si>
    <t>INV  Penalty: PS9A</t>
  </si>
  <si>
    <t>Penalty: PS9A_x000D_
1. Lampiran 11:_x000D_
 Display value from remarks at  Jangka Hayat Produk semasa diterima field :    Tarikh terima (1st DO) minus Manufacturing Date (Display dalam kiraan bulan)  _x000D_
 Tarikh Penggantian : 1st Receive DO Date &amp; Time_x000D_
 Jangka hayat produk semasa diterima change to 'Baki Jangka hayat Produk Semasa Diterima' = (36-6=30 bulan)_x000D_
Manufacturer date = Jun 2017_x000D_
Expired date = Jun 2020_x000D_
Current month = Jan 2018 (6bulan)_x000D_
2. Request to Actual expected delivery date and time field auto calculate after key in Actual notification date and time field. 7 working days. Display Actual expected delivery date and time field as read-only.</t>
  </si>
  <si>
    <t>18257708C</t>
  </si>
  <si>
    <t>I-PhIS023675818S</t>
  </si>
  <si>
    <t>INV  Penalty: PS9B &amp; PS11B</t>
  </si>
  <si>
    <t>Penalty: PS9B_x000D_
1. Request to Add new Notification date and time field &amp; Actual notification date and time field at  below Received transaction no. field_x000D_
Penalty: PS9B &amp; PS11B_x000D_
1. Lampiran 11: Tarikh notifikasi value display from Actual notification date and time field_x000D_
2. Add delay days field under expected delivery date field to compare received date and time field &amp; expected delivery date field. Should include 7 working days</t>
  </si>
  <si>
    <t>18257714C</t>
  </si>
  <si>
    <t>I-PhIS023677218S</t>
  </si>
  <si>
    <t>Medication Counselling Registry - Include Counselling No in this report detail</t>
  </si>
  <si>
    <t>Cik Hafizah request able to filter report by  medication no  and  Counselling Topics  and include the detail when generate the report</t>
  </si>
  <si>
    <t>18257775C</t>
  </si>
  <si>
    <t>I-PhIS023683218S</t>
  </si>
  <si>
    <t>Penambahbaikan pada paparan SPUB Listing -tiada paparan senarai pesakit setelah pesakit didaftarkan,</t>
  </si>
  <si>
    <t>En Omar memberitahu untuk membuat penambahbaikan di Online SPUB R1 Request Recieved - pada paparan SPUB Listing, di mana setelah pesakit didaftarkan, jangan ada paparan senarai pesakit tersebut. Hanya paparan senarai pesakit yang belum didaftarkan yang perlu ada di SPUB Listing._x000D_
En Omar juga memberitahu pada paparan SPUB Listing yang ada di fasiliti beliau (KK Kalumpang) pada masa kini, setelah membuat pendaftaran pesakit, hanya pada ruang Register berubah kepada status Registered._x000D_
Beliau meminta kerjasama dari pihak PhIS untuk mengambil tindkan lanjut berkenaan perkara ini.</t>
  </si>
  <si>
    <t>18257914C</t>
  </si>
  <si>
    <t>I-PhIS023695218S</t>
  </si>
  <si>
    <t>Report - Prescription Management: Request to separate column acknowledge date and time</t>
  </si>
  <si>
    <t>En Hasrul request for acknowledge date and time column separated and not in same column.</t>
  </si>
  <si>
    <t>18258059C</t>
  </si>
  <si>
    <t>I-PhIS023701618S</t>
  </si>
  <si>
    <t>Klinik Kesihatan Telok Panglima Garang</t>
  </si>
  <si>
    <t>Request to have report for tracking LOU item</t>
  </si>
  <si>
    <t xml:space="preserve">Puan Hida request to have report to view back all the record for LOU receiving. </t>
  </si>
  <si>
    <t>18258654C</t>
  </si>
  <si>
    <t>I-PhIS023736218S</t>
  </si>
  <si>
    <t>Purchase Order - Request to add Delivery Lead Period Day column on report</t>
  </si>
  <si>
    <t>Mr Francis request to add Delivery Lead Period Day column on purchase order report. User request to add the column for all purchase type.</t>
  </si>
  <si>
    <t>18258656C</t>
  </si>
  <si>
    <t>I-PhIS023736318S</t>
  </si>
  <si>
    <t xml:space="preserve">Delivery Site To - Request to change Delivery Site Code column name into Delivery ID </t>
  </si>
  <si>
    <t xml:space="preserve">Mr Adam request to change Delivery Site Code column name into Delivery ID </t>
  </si>
  <si>
    <t>18259081C</t>
  </si>
  <si>
    <t>I-PhIS023761518S</t>
  </si>
  <si>
    <t>Receive from supplier(FOC) - Appear popup message</t>
  </si>
  <si>
    <t>En Omar reported appear popup message  Item brand cannot be blank  when click column Receive Quantity (PKU), after fill column item code and batch number. User click button OK, column batch number auto blank and user need to fill column brand first. Before able to fill for another column.Refer attachment.</t>
  </si>
  <si>
    <t>18259165C</t>
  </si>
  <si>
    <t>I-PhIS023766618S</t>
  </si>
  <si>
    <t>Klinik Kesihatan Batu Rakit</t>
  </si>
  <si>
    <t xml:space="preserve">Alergy Card - Request to create new form of alergy </t>
  </si>
  <si>
    <t>En Azizan request PhIS to add new form of allergy as attached in file upload. This form is fill out by patient in clinic after pharmacist key in in PhIS. Although he may print out form PhIS for reference, the details is not complete if compared to manual form.</t>
  </si>
  <si>
    <t>18259219C</t>
  </si>
  <si>
    <t>I-PhIS023767118S</t>
  </si>
  <si>
    <t>Klinik Kesihatan Bidor</t>
  </si>
  <si>
    <t>Purchase Order (APPL) - Request to default eP field</t>
  </si>
  <si>
    <t>Mr Choo request to default for eP Contract Number, eP Indicator and eP Vote Code. _x000D_
eP Contract Number: Z0251010304170129_x000D_
eP Indicator: B-Expense_x000D_
eP Vote Code: B4242_x000D_
Reason: To make the PO process easier and more smooth._x000D_</t>
  </si>
  <si>
    <t>18259252C</t>
  </si>
  <si>
    <t>I-PhIS023768518S</t>
  </si>
  <si>
    <t>Hospital Kepala Batas</t>
  </si>
  <si>
    <t>Condemn - Request for expired item to be included one day after expiry date</t>
  </si>
  <si>
    <t>Mr Lee request for expired item to be included in condemn one day after the expired date. Example by user:_x000D_
- If item expired by today (5/2./2018), as physical item still able to used. But in system, the item was included in bad stock on the same day item was expired (5/2/2018)</t>
  </si>
  <si>
    <t>18259254C</t>
  </si>
  <si>
    <t>I-PhIS023768618S</t>
  </si>
  <si>
    <t>Request to add on different strength of the same drug for ONE application</t>
  </si>
  <si>
    <t xml:space="preserve">Request to add on different strength of the same drug for ONE application. Currently system shows only one strength but user want to add another strength in one transaction._x000D_
</t>
  </si>
  <si>
    <t>18259256C</t>
  </si>
  <si>
    <t>I-PhIS023768718S</t>
  </si>
  <si>
    <t xml:space="preserve">Special Drug Request - Request Pharmacist Drug Info role could edit specific section </t>
  </si>
  <si>
    <t>Request Pharmacist Drug Info role could edit the following section after save:_x000D_
1.	Drug name_x000D_
2.	Request By_x000D_
3.	Request Type_x000D_
4.	Add on patient_x000D_</t>
  </si>
  <si>
    <t>18259263C</t>
  </si>
  <si>
    <t>I-PhIS023769018S</t>
  </si>
  <si>
    <t>Report - Drug Utilisation: Request to add new column - Identification Card</t>
  </si>
  <si>
    <t>En Azizan request to add new column Identification Card /IC in between Patient Name and MRN column at Drug Utilization landing screen. It will easier for pharmacist to view and check with their manual records.</t>
  </si>
  <si>
    <t>18259276C</t>
  </si>
  <si>
    <t>I-PhIS023769418S</t>
  </si>
  <si>
    <t>Special Drug Request - Existing patient not appear</t>
  </si>
  <si>
    <t>Ms Koh reported that existing patient not appear when she want to proceed with special drug request for request type as repeat. Step by user:_x000D_
SDR screen &gt; Select Request Type as Repeat &gt; Patient &gt; click + button &gt; search patient not appear_x000D_
But if she select request type as new, click on + button at Petient, patient will appeared._x000D_
MRN No: HUS00087876</t>
  </si>
  <si>
    <t>18259292C</t>
  </si>
  <si>
    <t>I-PhIS023771418S</t>
  </si>
  <si>
    <t>Hospital Teluk Intan</t>
  </si>
  <si>
    <t>KEWPS 10 - Request report sorting by item purchase type and item code</t>
  </si>
  <si>
    <t>En Amir request for report KEWPS10 to be sorting by item purchase type then follow by item code. _x000D_
_x000D_
User mention current v1.6.19, as he check on KEWPS10, the item display on report was sorting by item description from A-Z. User request to display the item on report sorting by item purchase type APPL - Contract - LP, and follow by item code which the code in ascending order.</t>
  </si>
  <si>
    <t>18259386C</t>
  </si>
  <si>
    <t>I-PhIS023775718S</t>
  </si>
  <si>
    <t>Ward Pharmacy Registry - Done by data not accurate when search</t>
  </si>
  <si>
    <t>User reported user want to search data Done By user name  Syafiq , only 5 cases shows instead of 7 cases CP 1 recorded._x000D_</t>
  </si>
  <si>
    <t>18259433C</t>
  </si>
  <si>
    <t>I-PhIS023778818S</t>
  </si>
  <si>
    <t>Hospital Baling</t>
  </si>
  <si>
    <t>Purchase Order (Lp) - Unit price (pku) rounded into 2 decimal point</t>
  </si>
  <si>
    <t>User reported unit price (pku) rounded into 2 decimal point after user insert 3 decimal point in unit price (pku). User want to know why system auto rounded. Previously, user able to insert the correct price and now when system rounded into 2 decimal point price will shows not tally. Details below:_x000D_
_x000D_
Item Code: D01AC02221G1001XX.01_x000D_
Insert Price: 0.818_x000D_
System auto rounded: 0.82_x000D_</t>
  </si>
  <si>
    <t>18259439C</t>
  </si>
  <si>
    <t>I-PhIS023778918S</t>
  </si>
  <si>
    <t>ADR -  Total Daily dosage given can't been select for decimal</t>
  </si>
  <si>
    <t>User Miss Simerjeet reported for Fpatient Hazizah Md Zain, the concomitant drug, bisoprolol, is given half tablet, however cant be selected due pop up   INFO7821:Total daily dosage given must be greater than zero _x000D_
_x000D_
MRN : HBPU00094011</t>
  </si>
  <si>
    <t>18259457C</t>
  </si>
  <si>
    <t>I-PhIS023779518S</t>
  </si>
  <si>
    <t>Requisition Order (Non Standard) - Request to add more than 1 item in one transaction</t>
  </si>
  <si>
    <t>User request to add more than one item in 1 transaction number. Currently system limit to one item in 1 transaction and user claimed she need to open different transaction but this request is from same supplier._x000D_</t>
  </si>
  <si>
    <t>18259727C</t>
  </si>
  <si>
    <t>I-PhIS023809118S</t>
  </si>
  <si>
    <t>Cik Mushirah request for unit price can be key in 4 decimal places during purchase order. User mention current system only allowed user to key in unit price only for 2 decimal places.</t>
  </si>
  <si>
    <t>18259972C</t>
  </si>
  <si>
    <t>I-PhIS023829118S</t>
  </si>
  <si>
    <t>Hospital Kemaman</t>
  </si>
  <si>
    <t>Report - VAS Registry: Request registered date appear once only</t>
  </si>
  <si>
    <t>Puan Irdayana request registered date appear once for first time registered only then every dispense date appear align with registered date with new column for every dispense. This is easier for user to filter new registered patient and total registered patient.</t>
  </si>
  <si>
    <t>18259967C</t>
  </si>
  <si>
    <t>I-PhIS023829218S</t>
  </si>
  <si>
    <t>ADR - popup appear when click save for concomitant drug</t>
  </si>
  <si>
    <t>User reported popup appear  total daily dose must be greater than '0'  when click save for concomitant drug._x000D_
_x000D_
MRN: HPP000307_x000D_
Example drug name: L-Asparaginase</t>
  </si>
  <si>
    <t>18259971C</t>
  </si>
  <si>
    <t>I-PhIS023829518S</t>
  </si>
  <si>
    <t xml:space="preserve">Receive Item (Intra) - Unable to Receive Transfer Note </t>
  </si>
  <si>
    <t>User reported user make transaction receive item with receive type Stock Transfer - T180000048 (Status Approved)_x000D_
Item Stock Transfer from SPUB Counter to IPD Filling Counter (Status Approved)_x000D_
Item transferred Oseltamivir 75mg Capsule x 50s_x000D_</t>
  </si>
  <si>
    <t>18259977C</t>
  </si>
  <si>
    <t>I-PhIS023831118S</t>
  </si>
  <si>
    <t>Drug Information - Request to add filter / search column by drug name/ key word</t>
  </si>
  <si>
    <t>User request to add filter/search column by drug name/key word at drug information screen.</t>
  </si>
  <si>
    <t>18259982C</t>
  </si>
  <si>
    <t>I-PhIS023831318S</t>
  </si>
  <si>
    <t xml:space="preserve">Drug Information - Request to able to select back dated date for Enquiry Date &amp; Time </t>
  </si>
  <si>
    <t>User request able to select back dated date for Enquiry Date &amp; Time column in Drug Information screen.</t>
  </si>
  <si>
    <t>18260014C</t>
  </si>
  <si>
    <t>I-PhIS023835218S</t>
  </si>
  <si>
    <t>Request to allow receive item offline from inter-facility without any changes of the PhIS setting</t>
  </si>
  <si>
    <t xml:space="preserve">Ms Chen Kai Sin request to:_x000D_
 Version before 1.6 allow user with certain role to receive items from inter-facilities without changing any setting. But in version 1.6, only SPUB indenter unit (please refer to attachment) can receive offline from inter-facility.  We have more than 20 units using this module, it is impossible for us to keep changing the setting. </t>
  </si>
  <si>
    <t>18260214C</t>
  </si>
  <si>
    <t>I-PhIS023857218S</t>
  </si>
  <si>
    <t>Purchase Order (APPL) - Request for quantity available based on all brand</t>
  </si>
  <si>
    <t>Pn Young request for quantity available (SKU) &amp; (PKU) based on all brand. User mention for current system, the quantity available PKU and SKU shows in purchase order (APPL) screen based on item brand only and user need to keep change default for the item brand at Item Master screen.</t>
  </si>
  <si>
    <t>18260553C</t>
  </si>
  <si>
    <t>I-PhIS023887118S</t>
  </si>
  <si>
    <t>PO- Request to be able for tracking Record for  Inactive Item</t>
  </si>
  <si>
    <t>User request to be able to search  or tracking history record for Inactive item at Purchase Order (Screen Listing Page). As for now system only allowed for searching item Code with Status HQ Active. When search for item Inactive no record found._x000D_
User inform in previous version able to search or track record for Item Inactive</t>
  </si>
  <si>
    <t>18260773C</t>
  </si>
  <si>
    <t>I-PhIS023909118S</t>
  </si>
  <si>
    <t>Patient Registration : Request to prompt confirmation messge</t>
  </si>
  <si>
    <t xml:space="preserve">Mr.Victor request for system to prompt Confirmation message once click save button after click Discharge patient. _x000D_
As for now system just keep save without prompt any confirmation message. </t>
  </si>
  <si>
    <t>18260848C</t>
  </si>
  <si>
    <t>I-PhIS023917318S</t>
  </si>
  <si>
    <t>Hospital Orang Asli Gombak</t>
  </si>
  <si>
    <t>Receive from Supplier ( FOC) - Able to select LOU</t>
  </si>
  <si>
    <t>User request to able to select LOU when do receive from supplier under FOC.</t>
  </si>
  <si>
    <t>18260804C</t>
  </si>
  <si>
    <t>I-PhIS023921218S</t>
  </si>
  <si>
    <t>Receive (Intra Facility) - Request to allow delete/cancel item</t>
  </si>
  <si>
    <t>En Zulhilmi request to allow delete/cancel item during receiving._x000D_
He inform facility set auto topup as No in Facility Information_x000D_
Pharmacy in level 2 make Stock Replenish to level 3_x000D_
User in level 3 found that 1 of the item has wrong item batch/expiry date_x000D_
Therefore, user want to cancel/delete 1 of the items</t>
  </si>
  <si>
    <t>18260926C</t>
  </si>
  <si>
    <t>I-PhIS023925518S</t>
  </si>
  <si>
    <t>Klinik Kesihatan Batu Gajah</t>
  </si>
  <si>
    <t>Item/Product Buffer Level - Request system not auto refresh</t>
  </si>
  <si>
    <t>En Khaliffah explaining as below:_x000D_
1)Search item using filter Item Purchase Type (e.g APPL) and Item Group (e.g Drug)_x000D_
2)Found the item, double click and do editing details of the item and click Save button._x000D_
3)Close the Drug/Non Drug details_x000D_
4)Filter Item Purchase Type and Item Group back to default_x000D_
Based on step above user request to remove auto refresh for this screen because it is difficult for user to select the filter every time he close the Drug/Non Drug details windows.</t>
  </si>
  <si>
    <t>18260944C</t>
  </si>
  <si>
    <t>I-PhIS023926218S</t>
  </si>
  <si>
    <t>Request  allowed for   Intervention for ward stock</t>
  </si>
  <si>
    <t>Mr.Chen request to allowed for Intervention for floor stock Drug (Ward Stock).</t>
  </si>
  <si>
    <t>18261164C</t>
  </si>
  <si>
    <t>I-PhIS023947318S</t>
  </si>
  <si>
    <t>Drug Info - Request category in listing page same with category in response details</t>
  </si>
  <si>
    <t>Mr Leong request category in listing page same with category in response details._x000D_
Reason_x000D_
In PF report, category to filter same  with listing page.</t>
  </si>
  <si>
    <t>18261195C</t>
  </si>
  <si>
    <t>I-PhIS023953218S</t>
  </si>
  <si>
    <t>Klinik Kesihatan Bandar Seri Jempol</t>
  </si>
  <si>
    <t>Preparation - Request to set Queue No as optional</t>
  </si>
  <si>
    <t xml:space="preserve">Pn Azyan request to set Queue No as optional in Preparation screen. _x000D_
_x000D_
Current system set Queue No as mandatory for user to fill in. </t>
  </si>
  <si>
    <t>18261264C</t>
  </si>
  <si>
    <t>I-PhIS023963218S</t>
  </si>
  <si>
    <t>Drug information - Request Category of Enquiry same with report PF7</t>
  </si>
  <si>
    <t xml:space="preserve">User Miss Lam request Category of Enquiry same with report PF7.Due when she sent report PF7 , Category of Enquiry  not standardize. </t>
  </si>
  <si>
    <t>18261315C</t>
  </si>
  <si>
    <t>I-PhIS023971318S</t>
  </si>
  <si>
    <t>Adult PN - Add-in</t>
  </si>
  <si>
    <t>1)	Allow addition of macronutrients (i.e. amino acid, glucose, fat) and water for injection into commercial PN bag._x000D_
a.	Reason: Addition of macronutrients or water for injection is required to make up to the required calories or volume as ordered by prescriber. _x000D_
b.	There are only limited types of commercial bags available in the facility, which cannot afford to suit all the patients with different illnesses and requirements._x000D_
c.	Stability data of adding macronutrients and water for injection has been provided by manufacturer (i.e. Fresenius Kabi)_x000D_</t>
  </si>
  <si>
    <t>18261319C</t>
  </si>
  <si>
    <t>I-PhIS023971518S</t>
  </si>
  <si>
    <t>Adult PN: Compounded</t>
  </si>
  <si>
    <t>2)	Allow addition of extra volume (i.e. overage volume) for adult add-in PN._x000D_
a.	Reason: Extra volume is needed for tubing flushing._x000D_
b.	Also, the infusion rate should be based on the initial volume (i.e. actual volume) but not the final volume (i.e. volume after adding overage volume)._x000D_</t>
  </si>
  <si>
    <t>18261332C</t>
  </si>
  <si>
    <t>I-PhIS023971618S</t>
  </si>
  <si>
    <t>Adult PN: Ready mix</t>
  </si>
  <si>
    <t>3)	Allow intervention option when processing ready mix order. _x000D_
a.	Reason: There is no way to do any intervention (i.e. change regime) in all steps (i.e. verification, preparation and dispensing) once a commercial bag is selected. Unlike compounded PN, invention is allowed during Preparation step_x000D_</t>
  </si>
  <si>
    <t>18261353C</t>
  </si>
  <si>
    <t>I-PhIS023973218S</t>
  </si>
  <si>
    <t>Peadiatric &amp; Neonatal PN: Compounded 3:1</t>
  </si>
  <si>
    <t>Allow addition of extra volume (i.e. overage volume) for all 3-in-1 bag._x000D_
a.	Reason: Extra volume is needed for tubing flushing._x000D_
b.	Also, the infusion rate should be based on the initial volume (i.e. actual volume) but not the final volume (i.e. volume after adding overage volume)._x000D_</t>
  </si>
  <si>
    <t>18261377C</t>
  </si>
  <si>
    <t>I-PhIS023975218S</t>
  </si>
  <si>
    <t>(UAT-FPP) FPP Medication Summary - Print Invoice</t>
  </si>
  <si>
    <t xml:space="preserve">Print Invoice - Medication charging should be based on MAR, not allocation of quantity in dispensing_x000D_
</t>
  </si>
  <si>
    <t>18261376C</t>
  </si>
  <si>
    <t>I-PhIS023975418S</t>
  </si>
  <si>
    <t>(UAT-FPP) Medication Order - To differentiate drug price</t>
  </si>
  <si>
    <t xml:space="preserve">Drug price - indicate FPP drug &amp; Non FPP drug with different colour price tag_x000D_
</t>
  </si>
  <si>
    <t>18261660C</t>
  </si>
  <si>
    <t>I-PhIS023995418S</t>
  </si>
  <si>
    <t>Receive Interfacility - Request able to edit price</t>
  </si>
  <si>
    <t>Previous Report : 15046372C_x000D_
Miss Chew Yian request able to edit price for receiving from other facility_x000D_
Current Situation_x000D_
When user did receive transaction from other facility, sometimes price show 0 and user unable to edit the price.</t>
  </si>
  <si>
    <t>18261664C</t>
  </si>
  <si>
    <t>I-PhIS023997118S</t>
  </si>
  <si>
    <t>MTAC Reporting - Request to Adherence Score set as optional</t>
  </si>
  <si>
    <t xml:space="preserve">Pn Asmirah request to set Adherence score as optional in MTAC reporting screen due to current system set Adherence score as mandatory for user to fill in. </t>
  </si>
  <si>
    <t>18261774C</t>
  </si>
  <si>
    <t>I-PhIS024007218S</t>
  </si>
  <si>
    <t>Admission / Visit - Request to prompt alert message before save</t>
  </si>
  <si>
    <t>User request to prompt alert message  there is main visit: inpatient, please discharge the visit first before create Outpatient Visit . This issue to avoid Outpatient Visit become referral visit and staff at Outpatient not realized if Inpatient Staff not discharge medication. _x000D_</t>
  </si>
  <si>
    <t>18261555C</t>
  </si>
  <si>
    <t>I-PhIS024013118S</t>
  </si>
  <si>
    <t>Receive From Supplier - Request to provide category Receive manual</t>
  </si>
  <si>
    <t>User request to add new receive category as manual beside FOC and Replacement. User want the manual category able to receive multiple DO in one receiving, and item price auto filled just like online receiving._x000D_
Purpose: _x000D_
1. Receiving in Manual category is for all problem which make user need to make order manual (like eP problem)._x000D_
2. This also currently in item movement, price will stated for receive online but receive FOC will never stated if user didn't put the price. User informed FOC is for free of charge and there's no receiving free should provide the price. Manual Category is for differentiate between FOC and Manual._x000D_</t>
  </si>
  <si>
    <t>18262000C</t>
  </si>
  <si>
    <t>I-PhIS024021218S</t>
  </si>
  <si>
    <t>Drug Info - Request Provisional Registered Pharmacist can do all transaction except verify</t>
  </si>
  <si>
    <t>Miss Low request Provisional Registered Pharmacist can do all transaction except verified. This is to avoid wrong verification from Provisional Registered Pharmacist._x000D_
The request need to be verified by pharmacist before Provisional can send the response._x000D_
Current Situation_x000D_
Provisional Provisional Registered Pharmacist unable to send response without Roles :  Drug Info - Allow to verify and respond only.</t>
  </si>
  <si>
    <t>18262333C</t>
  </si>
  <si>
    <t>I-PhIS024049118S</t>
  </si>
  <si>
    <t>MTAC Registry -  Add column patient name in list</t>
  </si>
  <si>
    <t xml:space="preserve">User request add column patient name in list. As of now only appear patient MRN and patient ID._x000D_
</t>
  </si>
  <si>
    <t>18262002C</t>
  </si>
  <si>
    <t>I-PhIS024057418S</t>
  </si>
  <si>
    <t>ABC analysis - Request to allow make report for non drug</t>
  </si>
  <si>
    <t>Request to allow make report for non drug. Currently ABC analysis only apply to drug as inform by user</t>
  </si>
  <si>
    <t>18262757C</t>
  </si>
  <si>
    <t>I-PhIS024089218S</t>
  </si>
  <si>
    <t>Hospital Sibu</t>
  </si>
  <si>
    <t xml:space="preserve">Special Drug Request - Remarks not appear </t>
  </si>
  <si>
    <t>Mr Lau reported remarks not appear when print._x000D_
Facility Request No : HSIBU0120/2018</t>
  </si>
  <si>
    <t>18262779C</t>
  </si>
  <si>
    <t>I-PhIS024091118S</t>
  </si>
  <si>
    <t>Klinik Kesihatan Bandar Mentakab</t>
  </si>
  <si>
    <t>Re Dispensing - Request to find dispense no in same screen</t>
  </si>
  <si>
    <t xml:space="preserve">User request to find dispense no in same screen. Currently, system not allow to find dispense no and dispense no column shows dimmed. User need to close screen then find again the re dispensing no. User want to find in same screen without close the screen. </t>
  </si>
  <si>
    <t>18262786C</t>
  </si>
  <si>
    <t>I-PhIS024093118S</t>
  </si>
  <si>
    <t>Medication Profile - Request to add facility name for SPUB in visit information column</t>
  </si>
  <si>
    <t xml:space="preserve">User request to add facility name for SPUB in visit information. Currently, visit information column only shows SPUB. User want to know which facility for every SPUB. </t>
  </si>
  <si>
    <t>18262790C</t>
  </si>
  <si>
    <t>I-PhIS024093218S</t>
  </si>
  <si>
    <t>Indent (Inter Facility) - Request able to print after generate RIL without save the record</t>
  </si>
  <si>
    <t xml:space="preserve">User request able to print after generate RIL without save the transaction. User claimed she want to know the report of RIL in indent (inter facility). Currently, user need to save the transaction first. </t>
  </si>
  <si>
    <t>18262993C</t>
  </si>
  <si>
    <t>I-PhIS024115118S</t>
  </si>
  <si>
    <t>BCP - small space for MAR Recording Format</t>
  </si>
  <si>
    <t>User reported the MAR list which extracted from BCP folder is not user friendly where only a small space for remarks. _x000D_
_x000D_
Refer attachment as reference.</t>
  </si>
  <si>
    <t>18263076C</t>
  </si>
  <si>
    <t>I-PhIS024125218S</t>
  </si>
  <si>
    <t>Receive Item (Intra) - An error occurred during receiving</t>
  </si>
  <si>
    <t>User from Jabatan Kecemasan reported that user cannot make receiving due to error  INFO7935: Still have pending item to be received!  during indent. _x000D_
verify with user. user inform when user need to indent will appear error  INFO7935: Still have pending item to be received!  but user inform user unable to receive the item as  error show receiving has been done. but according from user receiving for the issue note still not done. issue note number involve is i02PS001-0013185. _x000D_</t>
  </si>
  <si>
    <t>18263102C</t>
  </si>
  <si>
    <t>I-PhIS024125418S</t>
  </si>
  <si>
    <t>Product Complaint - Request to add Section Feedback from NPRA</t>
  </si>
  <si>
    <t xml:space="preserve">Request to add Section Feedback from NPRA:-_x000D_
a.	Add column Explanation (free text maximize character limit)_x000D_
b.	Add column for attachment_x000D_
c.	Add Created by (Auto captured by system)_x000D_
d.	Add Date created (Auto captured by system)_x000D_
</t>
  </si>
  <si>
    <t>18263100C</t>
  </si>
  <si>
    <t>I-PhIS024125518S</t>
  </si>
  <si>
    <t>Product Complaint - Request to change format as change the PhIS form format to format KKM- Borang NP</t>
  </si>
  <si>
    <t>Receive email from user request to change the PhIS form format to format KKM- Borang NPRA 418.5 as attached.</t>
  </si>
  <si>
    <t>18263104C</t>
  </si>
  <si>
    <t>I-PhIS024125618S</t>
  </si>
  <si>
    <t>Product Complaint - Request to change master list table</t>
  </si>
  <si>
    <t xml:space="preserve">From Email:-_x000D_
At Module Homepage, please change the master list table as in user attachment. </t>
  </si>
  <si>
    <t>18263105C</t>
  </si>
  <si>
    <t>I-PhIS024125718S</t>
  </si>
  <si>
    <t>Product Compalaint - Request to change 'Approved by'</t>
  </si>
  <si>
    <t xml:space="preserve">Receive email from user to request change  Approved by . Details as below. _x000D_
At Section C- Complainant Particulars, change Approved by to_x000D_
a.       Add Email (Free text) for complainant_x000D_
b.      Reviewed by: (Insert Search function to select name)_x000D_
c.       Add Designation: (Auto captured by system)_x000D_
d.      Add Date: (Auto captured by system)_x000D_
_x000D_
Kindly refer attachment for reference. </t>
  </si>
  <si>
    <t>18263109C</t>
  </si>
  <si>
    <t>I-PhIS024125818S</t>
  </si>
  <si>
    <t>Product Complaint - Request to change details in Product Particulars (Section A)</t>
  </si>
  <si>
    <t xml:space="preserve">Receive email from user request to change details in Product Particulars (Section A)_x000D_
At Section A- Product Particulars,_x000D_
a.       Product on the label change to Generic Name:_x000D_
b.      Add one column for Product on the label (Free Text)_x000D_
c.       Please set Registration No (MAL) column to mandatory filling._x000D_
d.      For Batch Number, please add column Add another batch No. Sometimes there are more than one batches involved._x000D_
</t>
  </si>
  <si>
    <t>18263107C</t>
  </si>
  <si>
    <t>I-PhIS024125918S</t>
  </si>
  <si>
    <t>Request to add report product complaint</t>
  </si>
  <si>
    <t>From Email:-_x000D_
Please add report for Product Complaint, as table suggested in user attachment: (Currently do not have Report for this module).</t>
  </si>
  <si>
    <t>18263121C</t>
  </si>
  <si>
    <t>I-PhIS024126118S</t>
  </si>
  <si>
    <t>Product complaint - Request to change 'To be completed by pharmacist' into 'Acknowledged by'</t>
  </si>
  <si>
    <t xml:space="preserve">Received email from user to request At Section To be completed by pharmacist, change to Acknowledged by, and_x000D_
a.       Name: (Insert Search function to select name)_x000D_
b.      Add column Designation: (Auto captured by system)_x000D_
c.       Add Date: (Auto captured by system)_x000D_
d.      Cancel column Quarantined required?_x000D_
e.      If Complaint invalid, please revert the product complaint back to creator in the system for further adjustment stated in remarks._x000D_
_x000D_
Kindly refer attachment for reference. _x000D_
</t>
  </si>
  <si>
    <t>18263125C</t>
  </si>
  <si>
    <t>I-PhIS024126218S</t>
  </si>
  <si>
    <t>Product Complaint - Request to ad section 'Approved by'</t>
  </si>
  <si>
    <t xml:space="preserve">Received email from user, to request_x000D_
Add Section Approved by, and_x000D_
a.       Add Name: (Insert Search function to select name)_x000D_
b.      Add column Designation: (Auto captured by system)_x000D_
c.       Add Date: (Auto captured by system)_x000D_
_x000D_
Kindly refer attachment for reference. </t>
  </si>
  <si>
    <t>18263111C</t>
  </si>
  <si>
    <t>I-PhIS024127218S</t>
  </si>
  <si>
    <t>Product Complaint - Request to increase limit of characters</t>
  </si>
  <si>
    <t>Ms Karen request to increase limit of characters_x000D_
a. Complaint description column (Section B-Complaint details, part B-Complaint description)_x000D_
b. Section B-Complaint details, part D iii) If Yes, please state brand (with registration number)_x000D_
c. Section C-Complainant particulars, Extension column (only can enter 3 characters)_x000D_</t>
  </si>
  <si>
    <t>18263113C</t>
  </si>
  <si>
    <t>I-PhIS024127318S</t>
  </si>
  <si>
    <t>Product Complaint - Request to add 2 more column for attachment</t>
  </si>
  <si>
    <t xml:space="preserve">Ms Karen request to add 2 more column for attachment_x000D_
At Section B-Full Complaint Details,_x000D_
a.       Add 2 columns for attachment_x000D_
</t>
  </si>
  <si>
    <t>18263116C</t>
  </si>
  <si>
    <t>I-PhIS024127418S</t>
  </si>
  <si>
    <t>Product Complaint - Request to add new column 'Designation'</t>
  </si>
  <si>
    <t>Ms Karen request to add new column 'Designation' for complainant. _x000D_
At Section C-Complainant particulars, please add Designation column for complainant, otherwise we will not know who is the complainant (Eg. Doctors/pharmacists/Staff Nurse etc)</t>
  </si>
  <si>
    <t>18263173C</t>
  </si>
  <si>
    <t>I-PhIS024135118S</t>
  </si>
  <si>
    <t>MTAC (Reporting) - Request to allow save without need to enter Adherence Score</t>
  </si>
  <si>
    <t>Pn Nurul Ain request to allow save record without need to enter Adherence Score. She inform current system set Adherence Score as Mandatory. She request to change it to Optional. _x000D_
_x000D_
She added that nowadays, Adherence score is not relevant in M</t>
  </si>
  <si>
    <t>18263233C</t>
  </si>
  <si>
    <t>I-PhIS024137118S</t>
  </si>
  <si>
    <t>Galenical Work Order List - Work Order No not appear</t>
  </si>
  <si>
    <t>User reported old work order no not appear in list. User try insert by work order number, it still not appear in list. Details as below:_x000D_
Work Order No: _x000D_
17-10-0006_x000D_
17-10-0003_x000D_
17-09-0007_x000D_
17-08-0003_x000D_</t>
  </si>
  <si>
    <t>18263478C</t>
  </si>
  <si>
    <t>I-PhIS024167418S</t>
  </si>
  <si>
    <t xml:space="preserve">CP2 - Request to appear lab result list on latest visit only. </t>
  </si>
  <si>
    <t xml:space="preserve">Request to appear lab result list on latest visit only. _x000D_
Patient (HKTG00089776) admitted  wad  on 15th jan 18 and discharged on 29th jan 18._x000D_
She re-admitted back same wad on 6th feb 18. _x000D_
Pharmacist found out that  previous record (16th jan) lab result still appear . Request to appear lab result for current visit (8th feb) only instead of include result from previous visit_x000D_
</t>
  </si>
  <si>
    <t>18263862C</t>
  </si>
  <si>
    <t>I-PhIS024199518S</t>
  </si>
  <si>
    <t>Ward Stock - Unable to generate ward stock</t>
  </si>
  <si>
    <t>Pn Siti Aisyah reported that:_x000D_
Unable to generate Ward stocks supplied from filling stations_x000D_
Kindly refer attachment.</t>
  </si>
  <si>
    <t>18263864C</t>
  </si>
  <si>
    <t>I-PhIS024199618S</t>
  </si>
  <si>
    <t>VAS - Request to add ID number in filtering</t>
  </si>
  <si>
    <t>User request to add ID number in filtering. As of now user only able to search using MRN patient.</t>
  </si>
  <si>
    <t>18263893C</t>
  </si>
  <si>
    <t>I-PhIS024203118S</t>
  </si>
  <si>
    <t>Screening &amp; Verification - Request to modify current collection mode</t>
  </si>
  <si>
    <t>Email from user: _x000D_
Please allow current collection mode to be changed upon screening (dropdown button same as next collection mode). This saves time rather than go to the VAS screen to change the current collection mode.</t>
  </si>
  <si>
    <t>18264503C</t>
  </si>
  <si>
    <t>I-PhIS024255418S</t>
  </si>
  <si>
    <t xml:space="preserve">Preparation - Different layout of patient sticker </t>
  </si>
  <si>
    <t>En Helmi inform that in preparation screen, when he print out patient sticker, the layout is in sextuplet (refer to file upload attachment 1). But when he compared in Patient Management&gt;Patient Registration screen&gt;Patient Label, the patient sticker in in single layout (refer to file upload attachment 2).</t>
  </si>
  <si>
    <t>18264549C</t>
  </si>
  <si>
    <t>I-PhIS024263118S</t>
  </si>
  <si>
    <t xml:space="preserve">request - system auto issue to DST selected </t>
  </si>
  <si>
    <t>based on previous report 18262897C user request  system to auto issue to DST selected for all request type purchase order.</t>
  </si>
  <si>
    <t>18264554C</t>
  </si>
  <si>
    <t>I-PhIS024269118S</t>
  </si>
  <si>
    <t>ReportEnquiry - Request to add new report named Daycare Prescription</t>
  </si>
  <si>
    <t xml:space="preserve">Please refer to file upload email from Mr Leong for the detailed explanation regarding of his request._x000D_
</t>
  </si>
  <si>
    <t>18265658C</t>
  </si>
  <si>
    <t>I-PhIS024331118S</t>
  </si>
  <si>
    <t>KEWPS10 - Request to default UOM PKU for  kuantiti diluluskan  only</t>
  </si>
  <si>
    <t xml:space="preserve">Encik Omar request to default UOM PKU for  kuantiti diluluskan  only and not follow  kuantiti diluluskan  UOM or not change if user select UOM pku/sku while editing to issue out. </t>
  </si>
  <si>
    <t>18265953C</t>
  </si>
  <si>
    <t>I-PhIS024359118S</t>
  </si>
  <si>
    <t>Medication Order - Request to add column at dosage schedule</t>
  </si>
  <si>
    <t>User request to add column Min / Max Order at Dosage Schedule. Currently, it only shows to set the time for every dose. Sometimes user can't follow the time and user want insert the Min/Max. Kindly refer attachment for reference.</t>
  </si>
  <si>
    <t>18266615C</t>
  </si>
  <si>
    <t>I-PhIS024407118S</t>
  </si>
  <si>
    <t>Ward Management - Request discharge doctor auto appear</t>
  </si>
  <si>
    <t xml:space="preserve"> Puan Dyana request discharge doctor auto appear when user write part of doctor's name._x000D_
Current Situation_x000D_
Click Search &gt; Appear Select Prescriber&gt;Key in part of doctor's name &gt; Click Search_x000D_
User request : _x000D_
Click Search &gt; Appear Select Prescriber&gt;Key in part of doctor's name &gt; list of doctor's name auto appear and user can directly select the doctor's name</t>
  </si>
  <si>
    <t>18266552C</t>
  </si>
  <si>
    <t>I-PhIS024409118S</t>
  </si>
  <si>
    <t>Special Drug Request - Request notification if not send out</t>
  </si>
  <si>
    <t>Miss Karen request got notification if the SDR not send out from facility/ not receive by recipient. _x000D_
Current Situation_x000D_
Both sender and recipient would never know if the transaction stuck because of integration. This will become a problem and big delay in processing the request and causing trouble to both side.</t>
  </si>
  <si>
    <t>18266832C</t>
  </si>
  <si>
    <t>I-PhIS024423218S</t>
  </si>
  <si>
    <t>SPUB - Request to apply SPUB for discharge medication</t>
  </si>
  <si>
    <t>User request allow to perform SPUB for discharge medication at discharge counter. User informed at facility have 2 discharge counter (which is Satellite 2 Counter and Inpatient Counter) that will perform discharge medication for patient._x000D_
Situation: _x000D_
User will dispense discharge medication for patient for 1st month. Then user want to sent SPUB for next collection.</t>
  </si>
  <si>
    <t>18266877C</t>
  </si>
  <si>
    <t>I-PhIS024427118S</t>
  </si>
  <si>
    <t>Label (outpatient) - Request to add new column for enter customize special instruction</t>
  </si>
  <si>
    <t>User request to add new column that able enter customize  special instruction. User request able to enter instruction in free text column before she proceed print label for patient.</t>
  </si>
  <si>
    <t>18266975C</t>
  </si>
  <si>
    <t>I-PhIS024431218S</t>
  </si>
  <si>
    <t>Hospital Mesra Bukit Padang</t>
  </si>
  <si>
    <t>Drug/Non Drug Catalog - Request to allow set LP item as item default even drug have APPL</t>
  </si>
  <si>
    <t xml:space="preserve">Mr Jeremy request to allow set LP item as item default in Drug/Non Drug Catalog screen even though drug have APPL. _x000D_
</t>
  </si>
  <si>
    <t>18267013C</t>
  </si>
  <si>
    <t>I-PhIS024433118S</t>
  </si>
  <si>
    <t>Request to allow for entering  Alphabet at field Caregiver</t>
  </si>
  <si>
    <t xml:space="preserve">Mr.Sui request for Caregiver field at Medication Counseling Report allow to be enter Alphabet. As for now system only able to enter numbering. </t>
  </si>
  <si>
    <t>18267155C</t>
  </si>
  <si>
    <t>I-PhIS024445118S</t>
  </si>
  <si>
    <t>Hospital Besut</t>
  </si>
  <si>
    <t>Purchase Order (LP) - Unit price appear 2 decimal only</t>
  </si>
  <si>
    <t>Puan Farha reported unit price appear 2 decimal only during add item in Purchase Order (LP)_x000D_
Item Code : R03CC02183L9001xx.01 _x000D_
Salbutamol 2 mg/5 ml Syrup_x000D_
4 pack_x000D_
1pack : 50 bottle of 60ml_x000D_
Unit Price (RM) (PKU) : RM1.5038_x000D_
User able to fill in 4 decimal but system auto round up to RM1.5_x000D_
Total Amount (RM) : 300.00_x000D_
Suppose : 300.76</t>
  </si>
  <si>
    <t>18267195C</t>
  </si>
  <si>
    <t>I-PhIS024447218S</t>
  </si>
  <si>
    <t xml:space="preserve">Adverse Drug Reaction - Unable to save </t>
  </si>
  <si>
    <t>User reported she unable to save at Drug Details after insert the drug Amlodipine 5 mg Tablet due to error  Total daily dosage given must be greater than 0  appear. Details as below:_x000D_
ADR No: 180000044_x000D_</t>
  </si>
  <si>
    <t>18267876C</t>
  </si>
  <si>
    <t>I-PhIS024499218S</t>
  </si>
  <si>
    <t>PN Order  To allow order PN Standard Solution using PN order screen</t>
  </si>
  <si>
    <t>Request to allow order PN Standard Solution using PN Order  Compounded function._x000D_
This is to cater scenario of compounding PN Standard Solution per patient basis._x000D_
Currently, for compounding of PN standard Solution always has to use galenical module to prepare the PN Standard Solution stock._x000D_
Suggested system flow:_x000D_
1.	PN Source Content IWP to enhance to allow identify which standard solution is applicable to be compounded per patient_x000D_
2.	PN Order  Compounded to enhance to be able to select the standard solution formula and details will be auto populated in the PN Order  Compounded screen._x000D_</t>
  </si>
  <si>
    <t>18267895C</t>
  </si>
  <si>
    <t>I-PhIS024501118S</t>
  </si>
  <si>
    <t>Hospital Kulim</t>
  </si>
  <si>
    <t>MTAC (Reporting) - Request to add new Inhaler Technique Understanding</t>
  </si>
  <si>
    <t xml:space="preserve">Pn Azimah request to add new Inhaler Technique Understanding as SOFT MISTHALER Score._x000D_
She inform there is new Inhaler Technique Understanding nowadays. But, in system the new technique not exist yet. </t>
  </si>
  <si>
    <t>18267993C</t>
  </si>
  <si>
    <t>I-PhIS024507218S</t>
  </si>
  <si>
    <t>Hospital Temenggong  Kulai Jaya</t>
  </si>
  <si>
    <t>Purchase order - Request able to select brand</t>
  </si>
  <si>
    <t>User reported when he add item for purchase order, brand not appear. After checking the item not set default brand.User request able to set brand when do purchase order.Provide workaround to user to set default brand in item master._x000D_
Example :_x000D_
Drug name :X - Ray Film 24 cm x 18 cm_x000D_
Item code : 28.3419.01_x000D_</t>
  </si>
  <si>
    <t>18268794C</t>
  </si>
  <si>
    <t>I-PhIS024563118S</t>
  </si>
  <si>
    <t>Pejabat Kesihatan Daerah Johor Bahru</t>
  </si>
  <si>
    <t>Purchase Order (LP) - Unable to enter unit price in 4 decimal point</t>
  </si>
  <si>
    <t>User reported user want to make purchase (LP) for item non drug Transparent Sputum Cup with Cover (G1250070005.01), user informed user purchase 12 packs of 800's. _x000D_
_x000D_
For 1 pack is 800's._x000D_
Price for 1 pack is RM165.00_x000D_
Price in SKU should be: RM 0.20625 _x000D_
User tried entered price in SKU with 5 decimal (RM0.20625)but after save only appear 2 decimal (RM0.21). User said before this user able to enter 5 decimal number. User query if this version user cannot enter more than 2 decimal number._x000D_</t>
  </si>
  <si>
    <t>18269113C</t>
  </si>
  <si>
    <t>I-PhIS024593118S</t>
  </si>
  <si>
    <t>Klinik Kesihatan Taiping</t>
  </si>
  <si>
    <t>Medication Counseling - Request subtopic auto appear for Medication</t>
  </si>
  <si>
    <t>Encik Sharizam request subtopic auto appear for Medication same as Disease._x000D_
SubTopic : _x000D_
Current Situation_x000D_
When user select Topic Medication&gt;subtopic not auto appear.</t>
  </si>
  <si>
    <t>18269155C</t>
  </si>
  <si>
    <t>I-PhIS024597218S</t>
  </si>
  <si>
    <t>Klinik Kesihatan Bandar Maharani</t>
  </si>
  <si>
    <t>Medication Order - Unable to dosage schedule - BD HD</t>
  </si>
  <si>
    <t>User inform there is several drug that she can make dosage schedule. User inform it only happen if specific frequency is selected.User inform unable to dosage for frequency BD_nHD but able to dosage for BD_HD._x000D_
Drug code : A10AD01000P5001b_x000D_
Name : Insulin regular/isophane (Mixtard-30) 100 IU/mL Penfill_x000D_
Frequency : BD_nHD_x000D_
Example IC patient : 510922015605_x000D_</t>
  </si>
  <si>
    <t>18269775C</t>
  </si>
  <si>
    <t>I-PhIS024645118S</t>
  </si>
  <si>
    <t>ADR - Request to add more character for reaction description</t>
  </si>
  <si>
    <t>Cik Diana reported she unable to fill all reaction description that she received manually due to limited character only 500 characters. User request to make the character limited until 1000 characters. Refer user attachment as reference.</t>
  </si>
  <si>
    <t>18270073C</t>
  </si>
  <si>
    <t>I-PhIS024665218S</t>
  </si>
  <si>
    <t>Medication Counselling - Able to add backdated date more than 5 days</t>
  </si>
  <si>
    <t>User Mr Syahmi request able to add backdated date when create medication counseling due sometimes user need to time fill up in PhIS. Current system backdated only able for 5 days.</t>
  </si>
  <si>
    <t>18270075C</t>
  </si>
  <si>
    <t>I-PhIS024665318S</t>
  </si>
  <si>
    <t>MTAC - Able to add backdated date more than 5 days</t>
  </si>
  <si>
    <t>User Mr Syahmi request able to add backdated date when create MTAC due sometimes user need to time fill up in PhIS. Current system backdated only able for 5 days.</t>
  </si>
  <si>
    <t>18270274C</t>
  </si>
  <si>
    <t>I-PhIS024683118S</t>
  </si>
  <si>
    <t>Special Drug Request - Request date on form less than submission date</t>
  </si>
  <si>
    <t>Cik Fayizatul request on behalf of Pn Azuwana. _x000D_
Add validity rule for date on the form (Pharmacy base) - should be less than submission date (discuss this during CR review 13Feb2018)</t>
  </si>
  <si>
    <t>18270313C</t>
  </si>
  <si>
    <t>I-PhIS024683418S</t>
  </si>
  <si>
    <t>Special Drug Request - Request to sort based on submission date (older to newer)</t>
  </si>
  <si>
    <t>Cik Fayizatul request on behalf of Pn Azuwana. _x000D_
Sorting of data at listing page upon search - submission date; older to newer</t>
  </si>
  <si>
    <t>18270835C</t>
  </si>
  <si>
    <t>I-PhIS024715218S</t>
  </si>
  <si>
    <t>Institut Perubatan Respiratori</t>
  </si>
  <si>
    <t xml:space="preserve">request new module Return to Supplying Unit for inter facility </t>
  </si>
  <si>
    <t>user request new module Return to Supplying Unit for inter facility as user inform for current version, if user need to return item that user indent from others facility user have to perform offline issue to deduct stock.</t>
  </si>
  <si>
    <t>18271756C</t>
  </si>
  <si>
    <t>I-PhIS024803118S</t>
  </si>
  <si>
    <t>Return to Supplying Unit - Request to allow add item even facility status is Inactive</t>
  </si>
  <si>
    <t>Pn Nik Ezmiza request to allow add item during Return to Supplying Unit even facility status is Inactive. She provide situation as such:-_x000D_
1. Sub-store make stock replenish to level 3_x000D_
2. However, there is excess in qty of item_x000D_
3. User from level 3 want to do return to supplying unit_x000D_
4. Item not found_x000D_
5. Check in Drug/Non Drug Catalog, facility status Inactive</t>
  </si>
  <si>
    <t>18271977C</t>
  </si>
  <si>
    <t>I-PhIS024823318S</t>
  </si>
  <si>
    <t>Pn Fadillah request system capture 5 decimal point when key in price of LP item. Currently, system will auto set to 2 decimal point which is not accurate when they calculated the total price based on SKU.</t>
  </si>
  <si>
    <t>18274098C</t>
  </si>
  <si>
    <t>I-PhIS024965118S</t>
  </si>
  <si>
    <t xml:space="preserve">Delivery Site To - Request to display Address 1 value </t>
  </si>
  <si>
    <t>Encik Adam request to display address 1 value next to delivery site name.</t>
  </si>
  <si>
    <t>18274435C</t>
  </si>
  <si>
    <t>I-PhIS024981118S</t>
  </si>
  <si>
    <t xml:space="preserve">Receive From Supplier APPL- Unable to change LOU to Yes </t>
  </si>
  <si>
    <t>Encik Zahier reported unable to change LOU to Yes  during Receive From Supplier_x000D_
Receive Category : FOC_x000D_
Receive NO : P180000062_x000D_
Item Code : _x000D_
02.0412.05_x000D_
02.0412.01_x000D_
02.0616.11_x000D_
Purchasing thru PKD.</t>
  </si>
  <si>
    <t>18275212C</t>
  </si>
  <si>
    <t>I-PhIS025037118S</t>
  </si>
  <si>
    <t>Receive from supplier - Inquiry about manufactured date compulsory to enter</t>
  </si>
  <si>
    <t>User inquiry why manufactured date compulsory to enter when perform receive from supplier? Kindly refer File Upload._x000D_
Updated:_x000D_
User request manufactured date is not compulsory to enter due to user only monitor item expiration based on expiry date instead of shelf life.</t>
  </si>
  <si>
    <t>18275415C</t>
  </si>
  <si>
    <t>I-PhIS025047118S</t>
  </si>
  <si>
    <t xml:space="preserve"> 	Request generate data for user profile</t>
  </si>
  <si>
    <t xml:space="preserve">Encik Zakie request generate data user profile for 2017 only. _x000D_
_x000D_
1) Registration user for 2017 _x000D_
2) changed department in user profile for 2017 _x000D_
3) active/inactive user for 2017. </t>
  </si>
  <si>
    <t>18277233C</t>
  </si>
  <si>
    <t>I-PhIS025193118S</t>
  </si>
  <si>
    <t>Report - Drug Utilisation: Request to allow filter more than one drug</t>
  </si>
  <si>
    <t xml:space="preserve">User request to allow filter more than one drug. User claimed she want generate report based on patients that used more than one drug at the same time. User want to know total of patient that used same drug and he able to add more than 1 drug to view. </t>
  </si>
  <si>
    <t>18277673C</t>
  </si>
  <si>
    <t>I-PhIS025217118S</t>
  </si>
  <si>
    <t>Request to have all the PF report in BI tools to be available in phis facility</t>
  </si>
  <si>
    <t>Email from user:_x000D_
BPF request to have all the PF report in BI Tools to be available in PhIS facility_x000D_
Please put this request as a fast tract request and to be discussed in the coming mesyuarat JKCR Bil1/2018 on 7 March 2018_x000D_</t>
  </si>
  <si>
    <t>18277815C</t>
  </si>
  <si>
    <t>I-PhIS025229218S</t>
  </si>
  <si>
    <t>Klinik Kesihatan Kangkong</t>
  </si>
  <si>
    <t>Request to reduce process in PhIS Sytem</t>
  </si>
  <si>
    <t>User informed PhIS system not user friendly. alot confirmation and Yes/NO button need to click in order to complete every transaction. user request to reduce those button in overall phis system. Example that user gave for receiving module and purchase order . ( need to retrive indent, confirm, save button and amount entry. why dont make it in 1 page)</t>
  </si>
  <si>
    <t>18277839C</t>
  </si>
  <si>
    <t>I-PhIS025231118S</t>
  </si>
  <si>
    <t>MTAC - DM  Morisky to make it not mandatory</t>
  </si>
  <si>
    <t>Seems there is no scale given by MOH to replace Morisky , user cant enter adherence amount for DM MTAC. user request to make it as drop down menu or check box to click adhere or not adhere only without enter the value.</t>
  </si>
  <si>
    <t>18277874C</t>
  </si>
  <si>
    <t>I-PhIS025233118S</t>
  </si>
  <si>
    <t>Medication Counselling- Home Medication Review</t>
  </si>
  <si>
    <t xml:space="preserve">user informed  Pelaporan Home medication review  not same as KKM guideline. This should be stand alone module and not under medication counselling. User request to create this module separately as how medication counselling and MTAC stand alone.  </t>
  </si>
  <si>
    <t>18277896C</t>
  </si>
  <si>
    <t>I-PhIS025235118S</t>
  </si>
  <si>
    <t>Request to add Intervention during transcribe drugs</t>
  </si>
  <si>
    <t>User informed its hard for them to enter reason of correction made during transcribe order in intervention screen especially at peak hour. User request to add intervention button/text box/screen during transcribe order itself in order one shoot user can enter the  intervention details.</t>
  </si>
  <si>
    <t>18278099C</t>
  </si>
  <si>
    <t>I-PhIS025243218S</t>
  </si>
  <si>
    <t>Slow Moving Item - unknown item appear</t>
  </si>
  <si>
    <t>En Omar reported he never did any transaction for item Tramadol before except he did receiving on 15/2/2018. But, the transaction appear at slow moving item which last transaction date as 11/2/2016. When check in item movement by filter date 1/1/2016 to 21/2/2018, there's no transaction regarding Tramadol except receiving transaction on 15/2/2018. Refer attachment uploaded by user._x000D_
_x000D_
N02AX02110C1001XX.01 _x000D_
Tramadol HCl 50 mg Capsule</t>
  </si>
  <si>
    <t>18278156C</t>
  </si>
  <si>
    <t>I-PhIS025245118S</t>
  </si>
  <si>
    <t>CDR - Drug Name not complete</t>
  </si>
  <si>
    <t xml:space="preserve">There is 2 type of doxorubicin that is doxorubicin 50mg/25ml injection and doxorubicin (pegylated liposomal) 20mg/10ml injection.  _x000D_
In cdr regime of liposomal doxorubicin, the drug defaulted to doxorubicin (pegylated liposomal) 20mg/10ml. _x000D_
But if print out label, appeared doxorubicin only, which can lead to medication error. </t>
  </si>
  <si>
    <t>18278194C</t>
  </si>
  <si>
    <t>I-PhIS025247118S</t>
  </si>
  <si>
    <t>Receive from supplier - Unable to change LOU type</t>
  </si>
  <si>
    <t>En Abdul Majid reported wrong Brand and Manufacturer. Kindly refer attachment provided._x000D_
_x000D_
P180000252_x000D_
 The exact issue is:-_x000D_
Bahagian LOU tidak dapat ditukar samada Yes/No semasa penerimaan FOC item APPL.</t>
  </si>
  <si>
    <t>18279134C</t>
  </si>
  <si>
    <t>I-PhIS025311418S</t>
  </si>
  <si>
    <t>Hospital Yan</t>
  </si>
  <si>
    <t xml:space="preserve">Drug Label - Request to have Arabic Language </t>
  </si>
  <si>
    <t xml:space="preserve">En..Zaim request to have Arabic Languange in PHIS system to be print at Label Sticker.._x000D_
This is due some of patient can read only Arabic/Jawi especial for old folk. </t>
  </si>
  <si>
    <t>18279254C</t>
  </si>
  <si>
    <t>I-PhIS025317218S</t>
  </si>
  <si>
    <t>SPUB Patient List - No record found - RX Partially Dispensed, Drug Aknowledged</t>
  </si>
  <si>
    <t>Ms Julie reported have 1 patient that partial supply. When user want to send spub out to kk petrajaya, which is user search patient in SPUB patient list and key in IC no, it appear No record found._x000D_
Step: _x000D_
Pharmacy transaction &gt; dispensing &gt; normal &gt; SPUB patient list &gt; click search new SPUB &gt; key in IC no &gt; click search &gt; no record found_x000D_
MRN - HUS00130356</t>
  </si>
  <si>
    <t>18279061C</t>
  </si>
  <si>
    <t>I-PhIS025319418S</t>
  </si>
  <si>
    <t>Issue Intra (Offline Issue) - Request to provide notification and direct print issue note</t>
  </si>
  <si>
    <t>En Omar request to provide notification at task list for level unit which need to issue out the physical item where from the task list that unit need to generate issue note so that the notification at task list will disappear. Beside generate issue note which need to view before print, user request to provide the button as direct print issue note._x000D_</t>
  </si>
  <si>
    <t>18279852C</t>
  </si>
  <si>
    <t>I-PhIS025363118S</t>
  </si>
  <si>
    <t>Report - Incomplete Dispensing: Request able to search patient for drug status Partially Dispensed</t>
  </si>
  <si>
    <t>Ms Than Yap Yun request able to search patient that have drug status as Partially Dispensed at Incomplete Dispensing screen.</t>
  </si>
  <si>
    <t>18280076C</t>
  </si>
  <si>
    <t>I-PhIS025381118S</t>
  </si>
  <si>
    <t>Drug/Non Drug  Catalogue - Unable to set item default as LP</t>
  </si>
  <si>
    <t>Mr Kong reported he want to do purchasing for LP item type but unable to set item default as LP item code. He already call pharmaniaga and they inform this item not under APPL list anymore and request user to purchase using LP. As per check in drug/non-drug catalogue facility, facility and HQ status for LP item code are active._x000D_
_x000D_
Drug code: C01BB01110P3001XX_x000D_
Item code: C01BB01110P3001XX.01 (LP)_x000D_
Item code: 03.2201.05 (APPL)</t>
  </si>
  <si>
    <t>18280293C</t>
  </si>
  <si>
    <t>I-PhIS025391218S</t>
  </si>
  <si>
    <t>Request to create module to generate formulary drug for hospital usage</t>
  </si>
  <si>
    <t xml:space="preserve">Encik Zaim request to create module to generate formulary drug for hospital usage._x000D_
Situation: If have new doctor, pharmacist need to update the formula drug that active for hospital usage only. User able to give the unit catalog list drug list but that list don't have specific formula. _x000D_
Problem: PhIS don't have module to generate formula drug (active/inactive) for hospital._x000D_
Request: User request to create module to generate formulary drug for hospital usage._x000D_
</t>
  </si>
  <si>
    <t>18280315C</t>
  </si>
  <si>
    <t>I-PhIS025393118S</t>
  </si>
  <si>
    <t>Dispensing - Request to link check box drug counseling to medication counseling.</t>
  </si>
  <si>
    <t>Encik Zaim request to link check box drug counseling in dispensing screen to medication counseling order page. User also want data keyed in in drug counseling will be save and will bring to medication counseling.</t>
  </si>
  <si>
    <t>18280533C</t>
  </si>
  <si>
    <t>I-PhIS025411318S</t>
  </si>
  <si>
    <t>Enquiry Registry - Request to add new column</t>
  </si>
  <si>
    <t xml:space="preserve">Pn Afida request to add new column in Enquiry Registry screen. The new column are Date and Enquirer Name. </t>
  </si>
  <si>
    <t>18280573C</t>
  </si>
  <si>
    <t>I-PhIS025413118S</t>
  </si>
  <si>
    <t>Drug Information - Request to edit or delete for enquiry status responded</t>
  </si>
  <si>
    <t>Ms Lee Chia Ling request to user able to edit or delete any drug information for enquiry status  Responded .</t>
  </si>
  <si>
    <t>18282492C</t>
  </si>
  <si>
    <t>I-PhIS025549118S</t>
  </si>
  <si>
    <t>Purchase Order (APPL) - Request to quantity available refer to item code only</t>
  </si>
  <si>
    <t xml:space="preserve">En Adi request for quantity available refer to item code only. User mention that currently if he want to make order, quantity available that appear is refer to Brand of that item. User mention that if quantity available refer to item code only, user does not need to check at Item Master and Item Batch the quantity is belong to what brand. </t>
  </si>
  <si>
    <t>18282593C</t>
  </si>
  <si>
    <t>I-PhIS025551118S</t>
  </si>
  <si>
    <t>Patient Allergy - Request Not set mandatory for Active Ingredient</t>
  </si>
  <si>
    <t xml:space="preserve">Miss Carol request Active Ingredient not set to mandatory column at patient allergy screen. Due to patient did not know the Active Ingredient but just inform for Substance Class. </t>
  </si>
  <si>
    <t>18284053C</t>
  </si>
  <si>
    <t>I-PhIS025679118S</t>
  </si>
  <si>
    <t>KEWPS-10 - Tarikh Pesanan is different with the date of indent created</t>
  </si>
  <si>
    <t>User inform that in the KEWPS-10 from main store, the date of 'Tarikh Pesanan' is different when compared to the date in 'Pegawai Pemesan' column. .Kindly refer to the attachment. User inquire whether this is bug or not, if not user want to proceed with Change Request.</t>
  </si>
  <si>
    <t>18285773C</t>
  </si>
  <si>
    <t>I-PhIS025815118S</t>
  </si>
  <si>
    <t>Medication Profile - Request to enable print Previous Medication</t>
  </si>
  <si>
    <t>Pn Chiew	 request on behalf of Doc. Doc request to enable print Previous Medication._x000D_
Based on general inquiry ticket: 18281172C. Assist user to go to Record Retrieval to print out previous medication. But since Doc unable to access Record Retrieval screen. Therefore, user request to add print function in Medication Profile in order to print previous medication.</t>
  </si>
  <si>
    <t>18286053C</t>
  </si>
  <si>
    <t>I-PhIS025827118S</t>
  </si>
  <si>
    <t>Jabatan Kesihatan Negeri Terengganu</t>
  </si>
  <si>
    <t>Request to remove Klinik Kesihatan to be selected before generate  at all report</t>
  </si>
  <si>
    <t>User request to remove generate report for Klinik Kesihatan at all report in BI Tools. Currently, if user generate report, she can see each facility including KK. User only want to be able generate report by Hospital and PKD only. If user choose PKD, automatically each KK under the KK is selected in generating the report. Kindly refer attachment for example</t>
  </si>
  <si>
    <t>18286453C</t>
  </si>
  <si>
    <t>I-PhIS025845118S</t>
  </si>
  <si>
    <t xml:space="preserve">Penambahbaikan pada NPCB Feedback (ADR) </t>
  </si>
  <si>
    <t>En Omar mencadangkan penambahbaikan pada NPCB Feedback (ADR), di mana perlu mewujudkan integrasi NPCB Feedback (ADR) dalam PhIS dengan NPCB supaya tidak perlu untuk memasukkan data secara manual ke dalam NPCB Feedback.</t>
  </si>
  <si>
    <t>18287154C</t>
  </si>
  <si>
    <t>I-PhIS025893318S</t>
  </si>
  <si>
    <t>Hospital Raja Permaisuri Bainun</t>
  </si>
  <si>
    <t xml:space="preserve">Special Drug Request - Request to have function to cancel and edit after confirm </t>
  </si>
  <si>
    <t>Miss Kong request to have function to cancel and edit after confirm the special drug request. _x000D_
Problem: _x000D_
1) Special drug need to cancel if suddenly patient decease before BPF review the special drug. _x000D_
2) Special drug need to edit if have changes in doctors decision._x000D_
Example: Sometimes doctor want to change the regimen from one month to two month. It based on decision doctors_x000D_
Request: User request to have function to cancel and edit after confirm the special drug request and user no need to contact with BPF to proceed or not._x000D_</t>
  </si>
  <si>
    <t>18288533C</t>
  </si>
  <si>
    <t>I-PhIS025993118S</t>
  </si>
  <si>
    <t xml:space="preserve">MTAC Reporting -  To drop the  new  and  new reschedule </t>
  </si>
  <si>
    <t xml:space="preserve">Emailed from user_x000D_
 MTAC order from follow up case, the drop down for appointment type should be  follow up  or  follow up reschedule  only. To drop the  new  and  new reschedule </t>
  </si>
  <si>
    <t>18288553C</t>
  </si>
  <si>
    <t>I-PhIS025995118S</t>
  </si>
  <si>
    <t>Report - Permohonan KPK: Request to add date range filtering at Permohonan KPK screen</t>
  </si>
  <si>
    <t xml:space="preserve"> Request to add date range filtering at Permohonan KPK screen </t>
  </si>
  <si>
    <t>18288695C</t>
  </si>
  <si>
    <t>I-PhIS026003218S</t>
  </si>
  <si>
    <t>Hospital Permai</t>
  </si>
  <si>
    <t>Request to insert uric acid level at lab parameter</t>
  </si>
  <si>
    <t>User request to add uric acid level at lab parameter in MTAC Report. Due to uric acid level is common parameter that user take in facility but in PhIS is not available</t>
  </si>
  <si>
    <t>18288713C</t>
  </si>
  <si>
    <t>I-PhIS026005118S</t>
  </si>
  <si>
    <t>TDM - Request to have summary on previous lab result</t>
  </si>
  <si>
    <t>User request to have summary for TDM result. Currently, user need to choose specific date and specific request to see the details. User want a screen that show all TDM result for a patient in one screen.</t>
  </si>
  <si>
    <t>18290254C</t>
  </si>
  <si>
    <t>I-PhIS026123118S</t>
  </si>
  <si>
    <t>Hospital Tumpat</t>
  </si>
  <si>
    <t>Receive from supplier - Request for NON drug not set as NA at batch no column</t>
  </si>
  <si>
    <t>user CIk Siti Fatimah request for screen receive from supplier for item NON DRUG at column batch number to leave as empty column and not to set as not applicable (NA). as per inform by user when system default to NA, batch number will appear as NA at report that user generate and sometimes its will follow previous expiry date for item that user already receive as NA.</t>
  </si>
  <si>
    <t>18290435C</t>
  </si>
  <si>
    <t>I-PhIS026127118S</t>
  </si>
  <si>
    <t>ADR - Request to separate column by having only one description per column</t>
  </si>
  <si>
    <t>1.  At the ADR Report Listing, please separate the column by having only one description per column, for examples: Active Ingredient, Brand Name, Drug Name etc. all in separate column. Only by separating the each data into different column in the Excel report generated, then only the data can be analysed.</t>
  </si>
  <si>
    <t>18290455C</t>
  </si>
  <si>
    <t>I-PhIS026129118S</t>
  </si>
  <si>
    <t>ADR - Request to allow upload attachment for copy manual ADR</t>
  </si>
  <si>
    <t>2. At the window of keying in the Adverse Drug Reaction, please allow to upload attachment as we want to upload a copy of the manual ADR form for reference.</t>
  </si>
  <si>
    <t>18291313C</t>
  </si>
  <si>
    <t>I-PhIS026187118S</t>
  </si>
  <si>
    <t xml:space="preserve">Klinik Kesihatan Telok Intan </t>
  </si>
  <si>
    <t>Screening &amp; Verification - Request Remarks to remain for partial supply</t>
  </si>
  <si>
    <t xml:space="preserve">En Idham request Remarks to be remain for partial supply. He inform he key-in Remarks in Screening &amp; Verification screen. But for next RX, Remarks will disappear. Kindly refer attachment provided. _x000D_
Therefore, he request remarks to be remain in next RX. </t>
  </si>
  <si>
    <t>18291333C</t>
  </si>
  <si>
    <t>I-PhIS026189118S</t>
  </si>
  <si>
    <t>Unit Catalogue list - Request admin able full access to edit unit catalogue list</t>
  </si>
  <si>
    <t>En Zaem reported he is admin at Hospital. At the same time he work as pharmacy. He need to change unit at user profile to enable him do his job at facility. Currently he at outpatient / farmasi pesakit luar LVL3. When want to add new drug at unit catalogue, system not allow he to do so. _x000D_
So user request he as admin able to add drug or drug at where his unit assign under his ID under capacity as hospital admin. Other user who have no admin role remain as system environment. Only ID which have admin role able to do so.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</si>
</sst>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B4" sqref="B4"/>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2</v>
      </c>
      <c r="C3" s="8" t="s">
        <v>5</v>
      </c>
    </row>
    <row r="4" spans="1:3" x14ac:dyDescent="0.25">
      <c r="A4" s="1">
        <v>1</v>
      </c>
      <c r="B4" s="4" t="s">
        <v>4</v>
      </c>
      <c r="C4" s="1">
        <f>COUNTIFS(Total!$F$2:$F$7518,$B4)</f>
        <v>72</v>
      </c>
    </row>
    <row r="5" spans="1:3" x14ac:dyDescent="0.25">
      <c r="A5" s="1">
        <v>2</v>
      </c>
      <c r="B5" s="4" t="s">
        <v>6</v>
      </c>
      <c r="C5" s="1">
        <f>COUNTIFS(Total!$F$2:$F$7518,$B5)</f>
        <v>5</v>
      </c>
    </row>
    <row r="6" spans="1:3" x14ac:dyDescent="0.25">
      <c r="A6" s="1">
        <v>3</v>
      </c>
      <c r="B6" s="4" t="s">
        <v>9</v>
      </c>
      <c r="C6" s="1">
        <f>COUNTIFS(Total!$F$2:$F$7518,$B6)</f>
        <v>7</v>
      </c>
    </row>
    <row r="7" spans="1:3" x14ac:dyDescent="0.25">
      <c r="A7" s="1">
        <v>4</v>
      </c>
      <c r="B7" s="4" t="s">
        <v>10</v>
      </c>
      <c r="C7" s="1">
        <f>COUNTIFS(Total!$F$2:$F$7518,$B7)</f>
        <v>0</v>
      </c>
    </row>
    <row r="8" spans="1:3" x14ac:dyDescent="0.25">
      <c r="A8" s="1">
        <v>5</v>
      </c>
      <c r="B8" s="4" t="s">
        <v>33</v>
      </c>
      <c r="C8" s="1">
        <f>COUNTIFS(Total!$F$2:$F$7518,$B8)</f>
        <v>8</v>
      </c>
    </row>
    <row r="9" spans="1:3" x14ac:dyDescent="0.25">
      <c r="A9" s="1">
        <v>6</v>
      </c>
      <c r="B9" s="4" t="s">
        <v>11</v>
      </c>
      <c r="C9" s="1">
        <f>COUNTIFS(Total!$F$2:$F$7518,$B9)</f>
        <v>10</v>
      </c>
    </row>
    <row r="10" spans="1:3" x14ac:dyDescent="0.25">
      <c r="A10" s="1">
        <v>7</v>
      </c>
      <c r="B10" s="4" t="s">
        <v>7</v>
      </c>
      <c r="C10" s="1">
        <f>COUNTIFS(Total!$F$2:$F$7518,$B10)</f>
        <v>6</v>
      </c>
    </row>
    <row r="11" spans="1:3" x14ac:dyDescent="0.25">
      <c r="A11" s="1">
        <v>8</v>
      </c>
      <c r="B11" s="4" t="s">
        <v>12</v>
      </c>
      <c r="C11" s="1">
        <f>COUNTIFS(Total!$F$2:$F$7518,$B11)</f>
        <v>0</v>
      </c>
    </row>
    <row r="12" spans="1:3" x14ac:dyDescent="0.25">
      <c r="A12" s="1">
        <v>9</v>
      </c>
      <c r="B12" s="4" t="s">
        <v>25</v>
      </c>
      <c r="C12" s="1">
        <f>COUNTIFS(Total!$F$2:$F$7518,$B12)</f>
        <v>0</v>
      </c>
    </row>
    <row r="13" spans="1:3" x14ac:dyDescent="0.25">
      <c r="A13" s="1">
        <v>10</v>
      </c>
      <c r="B13" s="4" t="s">
        <v>18</v>
      </c>
      <c r="C13" s="1">
        <f>COUNTIFS(Total!$F$2:$F$7518,$B13)</f>
        <v>6</v>
      </c>
    </row>
    <row r="14" spans="1:3" x14ac:dyDescent="0.25">
      <c r="A14" s="1">
        <v>11</v>
      </c>
      <c r="B14" s="4" t="s">
        <v>17</v>
      </c>
      <c r="C14" s="1">
        <f>COUNTIFS(Total!$F$2:$F$7518,$B14)</f>
        <v>1</v>
      </c>
    </row>
    <row r="15" spans="1:3" x14ac:dyDescent="0.25">
      <c r="A15" s="1">
        <v>12</v>
      </c>
      <c r="B15" s="4" t="s">
        <v>21</v>
      </c>
      <c r="C15" s="1">
        <f>COUNTIFS(Total!$F$2:$F$7518,$B15)</f>
        <v>4</v>
      </c>
    </row>
    <row r="16" spans="1:3" x14ac:dyDescent="0.25">
      <c r="A16" s="1">
        <v>13</v>
      </c>
      <c r="B16" s="4" t="s">
        <v>15</v>
      </c>
      <c r="C16" s="1">
        <f>COUNTIFS(Total!$F$2:$F$7518,$B16)</f>
        <v>8</v>
      </c>
    </row>
    <row r="17" spans="1:3" x14ac:dyDescent="0.25">
      <c r="A17" s="1">
        <v>14</v>
      </c>
      <c r="B17" s="4" t="s">
        <v>23</v>
      </c>
      <c r="C17" s="1">
        <f>COUNTIFS(Total!$F$2:$F$7518,$B17)</f>
        <v>2</v>
      </c>
    </row>
    <row r="18" spans="1:3" x14ac:dyDescent="0.25">
      <c r="A18" s="1">
        <v>15</v>
      </c>
      <c r="B18" s="4" t="s">
        <v>27</v>
      </c>
      <c r="C18" s="1">
        <f>COUNTIFS(Total!$F$2:$F$7518,$B18)</f>
        <v>5</v>
      </c>
    </row>
    <row r="19" spans="1:3" x14ac:dyDescent="0.25">
      <c r="A19" s="1">
        <v>16</v>
      </c>
      <c r="B19" s="4" t="s">
        <v>58</v>
      </c>
      <c r="C19" s="1">
        <f>COUNTIFS(Total!$F$2:$F$7518,$B19)</f>
        <v>0</v>
      </c>
    </row>
    <row r="20" spans="1:3" x14ac:dyDescent="0.25">
      <c r="A20" s="1">
        <v>17</v>
      </c>
      <c r="B20" s="4" t="s">
        <v>20</v>
      </c>
      <c r="C20" s="1">
        <f>COUNTIFS(Total!$F$2:$F$7518,$B20)</f>
        <v>1</v>
      </c>
    </row>
    <row r="21" spans="1:3" x14ac:dyDescent="0.25">
      <c r="A21" s="1">
        <v>18</v>
      </c>
      <c r="B21" s="4" t="s">
        <v>24</v>
      </c>
      <c r="C21" s="1">
        <f>COUNTIFS(Total!$F$2:$F$7518,$B21)</f>
        <v>0</v>
      </c>
    </row>
    <row r="22" spans="1:3" x14ac:dyDescent="0.25">
      <c r="A22" s="1">
        <v>19</v>
      </c>
      <c r="B22" s="4" t="s">
        <v>26</v>
      </c>
      <c r="C22" s="1">
        <f>COUNTIFS(Total!$F$2:$F$7518,$B22)</f>
        <v>1</v>
      </c>
    </row>
    <row r="23" spans="1:3" x14ac:dyDescent="0.25">
      <c r="A23" s="1">
        <v>20</v>
      </c>
      <c r="B23" s="4" t="s">
        <v>14</v>
      </c>
      <c r="C23" s="1">
        <f>COUNTIFS(Total!$F$2:$F$7518,$B23)</f>
        <v>0</v>
      </c>
    </row>
    <row r="24" spans="1:3" x14ac:dyDescent="0.25">
      <c r="A24" s="1">
        <v>21</v>
      </c>
      <c r="B24" s="4" t="s">
        <v>16</v>
      </c>
      <c r="C24" s="1">
        <f>COUNTIFS(Total!$F$2:$F$7518,$B24)</f>
        <v>3</v>
      </c>
    </row>
    <row r="25" spans="1:3" x14ac:dyDescent="0.25">
      <c r="A25" s="1">
        <v>22</v>
      </c>
      <c r="B25" s="4" t="s">
        <v>59</v>
      </c>
      <c r="C25" s="1">
        <f>COUNTIFS(Total!$F$2:$F$7518,$B25)</f>
        <v>0</v>
      </c>
    </row>
    <row r="26" spans="1:3" x14ac:dyDescent="0.25">
      <c r="A26" s="1">
        <v>23</v>
      </c>
      <c r="B26" s="4" t="s">
        <v>22</v>
      </c>
      <c r="C26" s="1">
        <f>COUNTIFS(Total!$F$2:$F$7518,$B26)</f>
        <v>1</v>
      </c>
    </row>
    <row r="27" spans="1:3" x14ac:dyDescent="0.25">
      <c r="A27" s="1">
        <v>24</v>
      </c>
      <c r="B27" s="4" t="s">
        <v>13</v>
      </c>
      <c r="C27" s="1">
        <f>COUNTIFS(Total!$F$2:$F$7518,$B27)</f>
        <v>20</v>
      </c>
    </row>
    <row r="28" spans="1:3" x14ac:dyDescent="0.25">
      <c r="A28" s="1">
        <v>25</v>
      </c>
      <c r="B28" s="4" t="s">
        <v>19</v>
      </c>
      <c r="C28" s="1">
        <f>COUNTIFS(Total!$F$2:$F$7518,$B28)</f>
        <v>5</v>
      </c>
    </row>
    <row r="29" spans="1:3" x14ac:dyDescent="0.25">
      <c r="A29" s="1">
        <v>26</v>
      </c>
      <c r="B29" s="4" t="s">
        <v>8</v>
      </c>
      <c r="C29" s="1">
        <f>COUNTIFS(Total!$F$2:$F$7518,$B29)</f>
        <v>1</v>
      </c>
    </row>
    <row r="30" spans="1:3" x14ac:dyDescent="0.25">
      <c r="A30" s="1">
        <v>27</v>
      </c>
      <c r="B30" s="4" t="s">
        <v>60</v>
      </c>
      <c r="C30" s="1">
        <f>COUNTIFS(Total!$F$2:$F$7518,$B30)</f>
        <v>1</v>
      </c>
    </row>
    <row r="31" spans="1:3" x14ac:dyDescent="0.25">
      <c r="A31" s="1"/>
      <c r="B31" s="1" t="s">
        <v>31</v>
      </c>
      <c r="C31" s="1">
        <f>SUM(C4:C30)</f>
        <v>167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5" activePane="bottomLeft" state="frozen"/>
      <selection pane="bottomLeft" activeCell="B8" sqref="B8:H1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45" x14ac:dyDescent="0.25">
      <c r="A2" s="4">
        <v>1</v>
      </c>
      <c r="B2" s="4" t="s">
        <v>359</v>
      </c>
      <c r="C2" s="4" t="s">
        <v>360</v>
      </c>
      <c r="D2" s="21">
        <v>43138</v>
      </c>
      <c r="E2" s="4" t="s">
        <v>100</v>
      </c>
      <c r="F2" s="4" t="s">
        <v>7</v>
      </c>
      <c r="G2" s="4" t="s">
        <v>361</v>
      </c>
      <c r="H2" s="4" t="s">
        <v>362</v>
      </c>
      <c r="I2" s="4"/>
      <c r="J2" s="4"/>
      <c r="K2" s="4"/>
      <c r="L2" s="4"/>
      <c r="M2" s="4"/>
    </row>
    <row r="3" spans="1:13" ht="120" x14ac:dyDescent="0.25">
      <c r="A3" s="4">
        <v>2</v>
      </c>
      <c r="B3" s="4" t="s">
        <v>433</v>
      </c>
      <c r="C3" s="4" t="s">
        <v>434</v>
      </c>
      <c r="D3" s="21">
        <v>43140</v>
      </c>
      <c r="E3" s="4" t="s">
        <v>435</v>
      </c>
      <c r="F3" s="4" t="s">
        <v>11</v>
      </c>
      <c r="G3" s="4" t="s">
        <v>436</v>
      </c>
      <c r="H3" s="4" t="s">
        <v>437</v>
      </c>
      <c r="I3" s="4"/>
      <c r="J3" s="4"/>
      <c r="K3" s="4"/>
      <c r="L3" s="4"/>
      <c r="M3" s="4"/>
    </row>
    <row r="4" spans="1:13" ht="90" x14ac:dyDescent="0.25">
      <c r="A4" s="4">
        <v>3</v>
      </c>
      <c r="B4" s="4" t="s">
        <v>438</v>
      </c>
      <c r="C4" s="4" t="s">
        <v>439</v>
      </c>
      <c r="D4" s="21">
        <v>43140</v>
      </c>
      <c r="E4" s="4" t="s">
        <v>435</v>
      </c>
      <c r="F4" s="4" t="s">
        <v>6</v>
      </c>
      <c r="G4" s="4" t="s">
        <v>440</v>
      </c>
      <c r="H4" s="4" t="s">
        <v>441</v>
      </c>
      <c r="I4" s="4"/>
      <c r="J4" s="4"/>
      <c r="K4" s="4"/>
      <c r="L4" s="4"/>
      <c r="M4" s="4"/>
    </row>
    <row r="5" spans="1:13" ht="90" x14ac:dyDescent="0.25">
      <c r="A5" s="4">
        <v>4</v>
      </c>
      <c r="B5" s="4" t="s">
        <v>442</v>
      </c>
      <c r="C5" s="4" t="s">
        <v>443</v>
      </c>
      <c r="D5" s="21">
        <v>43140</v>
      </c>
      <c r="E5" s="4" t="s">
        <v>435</v>
      </c>
      <c r="F5" s="4" t="s">
        <v>4</v>
      </c>
      <c r="G5" s="4" t="s">
        <v>444</v>
      </c>
      <c r="H5" s="4" t="s">
        <v>445</v>
      </c>
      <c r="I5" s="4"/>
      <c r="J5" s="4"/>
      <c r="K5" s="4"/>
      <c r="L5" s="4"/>
      <c r="M5" s="4"/>
    </row>
    <row r="6" spans="1:13" ht="165" x14ac:dyDescent="0.25">
      <c r="A6" s="4">
        <v>5</v>
      </c>
      <c r="B6" s="4" t="s">
        <v>727</v>
      </c>
      <c r="C6" s="4" t="s">
        <v>728</v>
      </c>
      <c r="D6" s="21">
        <v>43154</v>
      </c>
      <c r="E6" s="4" t="s">
        <v>67</v>
      </c>
      <c r="F6" s="4" t="s">
        <v>4</v>
      </c>
      <c r="G6" s="4" t="s">
        <v>729</v>
      </c>
      <c r="H6" s="4" t="s">
        <v>730</v>
      </c>
      <c r="I6" s="4"/>
      <c r="J6" s="4"/>
      <c r="K6" s="4"/>
      <c r="L6" s="4"/>
      <c r="M6" s="4"/>
    </row>
    <row r="7" spans="1:13" ht="90" x14ac:dyDescent="0.25">
      <c r="A7" s="4">
        <v>6</v>
      </c>
      <c r="B7" s="4" t="s">
        <v>98</v>
      </c>
      <c r="C7" s="4" t="s">
        <v>99</v>
      </c>
      <c r="D7" s="21">
        <v>43132</v>
      </c>
      <c r="E7" s="4" t="s">
        <v>100</v>
      </c>
      <c r="F7" s="4" t="s">
        <v>13</v>
      </c>
      <c r="G7" s="4" t="s">
        <v>101</v>
      </c>
      <c r="H7" s="4" t="s">
        <v>102</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14" activePane="bottomLeft" state="frozen"/>
      <selection pane="bottomLeft" activeCell="H29" sqref="H29"/>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50" x14ac:dyDescent="0.25">
      <c r="A2" s="4">
        <v>1</v>
      </c>
      <c r="B2" s="4" t="s">
        <v>522</v>
      </c>
      <c r="C2" s="4" t="s">
        <v>523</v>
      </c>
      <c r="D2" s="21">
        <v>43143</v>
      </c>
      <c r="E2" s="4" t="s">
        <v>68</v>
      </c>
      <c r="F2" s="4" t="s">
        <v>7</v>
      </c>
      <c r="G2" s="4" t="s">
        <v>524</v>
      </c>
      <c r="H2" s="4" t="s">
        <v>525</v>
      </c>
      <c r="I2" s="4"/>
      <c r="J2" s="4"/>
      <c r="K2" s="4"/>
      <c r="L2" s="4"/>
      <c r="M2" s="4"/>
    </row>
    <row r="3" spans="1:13" ht="120" x14ac:dyDescent="0.25">
      <c r="A3" s="4">
        <v>2</v>
      </c>
      <c r="B3" s="4" t="s">
        <v>595</v>
      </c>
      <c r="C3" s="4" t="s">
        <v>596</v>
      </c>
      <c r="D3" s="21">
        <v>43145</v>
      </c>
      <c r="E3" s="4" t="s">
        <v>597</v>
      </c>
      <c r="F3" s="4" t="s">
        <v>21</v>
      </c>
      <c r="G3" s="4" t="s">
        <v>598</v>
      </c>
      <c r="H3" s="4" t="s">
        <v>599</v>
      </c>
      <c r="I3" s="4"/>
      <c r="J3" s="4"/>
      <c r="K3" s="4"/>
      <c r="L3" s="4"/>
      <c r="M3" s="4"/>
    </row>
    <row r="4" spans="1:13" ht="75" x14ac:dyDescent="0.25">
      <c r="A4" s="4">
        <v>3</v>
      </c>
      <c r="B4" s="4" t="s">
        <v>563</v>
      </c>
      <c r="C4" s="4" t="s">
        <v>564</v>
      </c>
      <c r="D4" s="21">
        <v>43144</v>
      </c>
      <c r="E4" s="4" t="s">
        <v>78</v>
      </c>
      <c r="F4" s="4" t="s">
        <v>21</v>
      </c>
      <c r="G4" s="4" t="s">
        <v>565</v>
      </c>
      <c r="H4" s="4" t="s">
        <v>566</v>
      </c>
      <c r="I4" s="4"/>
      <c r="J4" s="4"/>
      <c r="K4" s="4"/>
      <c r="L4" s="4"/>
      <c r="M4" s="4"/>
    </row>
    <row r="5" spans="1:13" ht="135" x14ac:dyDescent="0.25">
      <c r="A5" s="4">
        <v>4</v>
      </c>
      <c r="B5" s="4" t="s">
        <v>787</v>
      </c>
      <c r="C5" s="4" t="s">
        <v>788</v>
      </c>
      <c r="D5" s="21">
        <v>43159</v>
      </c>
      <c r="E5" s="4" t="s">
        <v>789</v>
      </c>
      <c r="F5" s="4" t="s">
        <v>11</v>
      </c>
      <c r="G5" s="4" t="s">
        <v>790</v>
      </c>
      <c r="H5" s="4" t="s">
        <v>791</v>
      </c>
      <c r="I5" s="4"/>
      <c r="J5" s="4"/>
      <c r="K5" s="4"/>
      <c r="L5" s="4"/>
      <c r="M5" s="4"/>
    </row>
    <row r="6" spans="1:13" ht="135" x14ac:dyDescent="0.25">
      <c r="A6" s="4">
        <v>5</v>
      </c>
      <c r="B6" s="4" t="s">
        <v>408</v>
      </c>
      <c r="C6" s="4" t="s">
        <v>409</v>
      </c>
      <c r="D6" s="21">
        <v>43139</v>
      </c>
      <c r="E6" s="4" t="s">
        <v>81</v>
      </c>
      <c r="F6" s="4" t="s">
        <v>6</v>
      </c>
      <c r="G6" s="4" t="s">
        <v>410</v>
      </c>
      <c r="H6" s="4" t="s">
        <v>411</v>
      </c>
      <c r="I6" s="4"/>
      <c r="J6" s="4"/>
      <c r="K6" s="4"/>
      <c r="L6" s="4"/>
      <c r="M6" s="4"/>
    </row>
    <row r="7" spans="1:13" ht="180" x14ac:dyDescent="0.25">
      <c r="A7" s="4">
        <v>6</v>
      </c>
      <c r="B7" s="4" t="s">
        <v>739</v>
      </c>
      <c r="C7" s="4" t="s">
        <v>740</v>
      </c>
      <c r="D7" s="21">
        <v>43157</v>
      </c>
      <c r="E7" s="4" t="s">
        <v>81</v>
      </c>
      <c r="F7" s="4" t="s">
        <v>6</v>
      </c>
      <c r="G7" s="4" t="s">
        <v>741</v>
      </c>
      <c r="H7" s="4" t="s">
        <v>742</v>
      </c>
      <c r="I7" s="4"/>
      <c r="J7" s="4"/>
      <c r="K7" s="4"/>
      <c r="L7" s="4"/>
      <c r="M7" s="4"/>
    </row>
    <row r="8" spans="1:13" ht="135" x14ac:dyDescent="0.25">
      <c r="A8" s="4">
        <v>7</v>
      </c>
      <c r="B8" s="4" t="s">
        <v>257</v>
      </c>
      <c r="C8" s="4" t="s">
        <v>258</v>
      </c>
      <c r="D8" s="21">
        <v>43136</v>
      </c>
      <c r="E8" s="4" t="s">
        <v>259</v>
      </c>
      <c r="F8" s="4" t="s">
        <v>4</v>
      </c>
      <c r="G8" s="4" t="s">
        <v>260</v>
      </c>
      <c r="H8" s="4" t="s">
        <v>261</v>
      </c>
      <c r="I8" s="4"/>
      <c r="J8" s="4"/>
      <c r="K8" s="4"/>
      <c r="L8" s="4"/>
      <c r="M8" s="4"/>
    </row>
    <row r="9" spans="1:13" ht="180" x14ac:dyDescent="0.25">
      <c r="A9" s="4">
        <v>8</v>
      </c>
      <c r="B9" s="4" t="s">
        <v>350</v>
      </c>
      <c r="C9" s="4" t="s">
        <v>351</v>
      </c>
      <c r="D9" s="21">
        <v>43138</v>
      </c>
      <c r="E9" s="4" t="s">
        <v>68</v>
      </c>
      <c r="F9" s="4" t="s">
        <v>4</v>
      </c>
      <c r="G9" s="4" t="s">
        <v>352</v>
      </c>
      <c r="H9" s="4" t="s">
        <v>353</v>
      </c>
      <c r="I9" s="4"/>
      <c r="J9" s="4"/>
      <c r="K9" s="4"/>
      <c r="L9" s="4"/>
      <c r="M9" s="4"/>
    </row>
    <row r="10" spans="1:13" ht="150" x14ac:dyDescent="0.25">
      <c r="A10" s="4">
        <v>9</v>
      </c>
      <c r="B10" s="4" t="s">
        <v>645</v>
      </c>
      <c r="C10" s="4" t="s">
        <v>646</v>
      </c>
      <c r="D10" s="21">
        <v>43151</v>
      </c>
      <c r="E10" s="4" t="s">
        <v>75</v>
      </c>
      <c r="F10" s="4" t="s">
        <v>4</v>
      </c>
      <c r="G10" s="4" t="s">
        <v>647</v>
      </c>
      <c r="H10" s="4" t="s">
        <v>648</v>
      </c>
      <c r="I10" s="4"/>
      <c r="J10" s="4"/>
      <c r="K10" s="4"/>
      <c r="L10" s="4"/>
      <c r="M10" s="4"/>
    </row>
    <row r="11" spans="1:13" ht="135" x14ac:dyDescent="0.25">
      <c r="A11" s="4">
        <v>10</v>
      </c>
      <c r="B11" s="4" t="s">
        <v>686</v>
      </c>
      <c r="C11" s="4" t="s">
        <v>687</v>
      </c>
      <c r="D11" s="21">
        <v>43152</v>
      </c>
      <c r="E11" s="4" t="s">
        <v>75</v>
      </c>
      <c r="F11" s="4" t="s">
        <v>4</v>
      </c>
      <c r="G11" s="4" t="s">
        <v>688</v>
      </c>
      <c r="H11" s="4" t="s">
        <v>689</v>
      </c>
      <c r="I11" s="4"/>
      <c r="J11" s="4"/>
      <c r="K11" s="4"/>
      <c r="L11" s="4"/>
      <c r="M11" s="4"/>
    </row>
    <row r="12" spans="1:13" ht="150" x14ac:dyDescent="0.25">
      <c r="A12" s="4">
        <v>11</v>
      </c>
      <c r="B12" s="4" t="s">
        <v>641</v>
      </c>
      <c r="C12" s="4" t="s">
        <v>642</v>
      </c>
      <c r="D12" s="21">
        <v>43151</v>
      </c>
      <c r="E12" s="4" t="s">
        <v>96</v>
      </c>
      <c r="F12" s="4" t="s">
        <v>4</v>
      </c>
      <c r="G12" s="4" t="s">
        <v>643</v>
      </c>
      <c r="H12" s="4" t="s">
        <v>644</v>
      </c>
      <c r="I12" s="4"/>
      <c r="J12" s="4"/>
      <c r="K12" s="4"/>
      <c r="L12" s="4"/>
      <c r="M12" s="4"/>
    </row>
    <row r="13" spans="1:13" ht="240" x14ac:dyDescent="0.25">
      <c r="A13" s="4">
        <v>12</v>
      </c>
      <c r="B13" s="4" t="s">
        <v>450</v>
      </c>
      <c r="C13" s="4" t="s">
        <v>451</v>
      </c>
      <c r="D13" s="21">
        <v>43140</v>
      </c>
      <c r="E13" s="4" t="s">
        <v>75</v>
      </c>
      <c r="F13" s="4" t="s">
        <v>4</v>
      </c>
      <c r="G13" s="4" t="s">
        <v>452</v>
      </c>
      <c r="H13" s="4" t="s">
        <v>453</v>
      </c>
      <c r="I13" s="4"/>
      <c r="J13" s="4"/>
      <c r="K13" s="4"/>
      <c r="L13" s="4"/>
      <c r="M13" s="4"/>
    </row>
    <row r="14" spans="1:13" ht="210" x14ac:dyDescent="0.25">
      <c r="A14" s="4">
        <v>13</v>
      </c>
      <c r="B14" s="4" t="s">
        <v>283</v>
      </c>
      <c r="C14" s="4" t="s">
        <v>284</v>
      </c>
      <c r="D14" s="21">
        <v>43136</v>
      </c>
      <c r="E14" s="4" t="s">
        <v>285</v>
      </c>
      <c r="F14" s="4" t="s">
        <v>13</v>
      </c>
      <c r="G14" s="4" t="s">
        <v>286</v>
      </c>
      <c r="H14" s="4" t="s">
        <v>287</v>
      </c>
      <c r="I14" s="4"/>
      <c r="J14" s="4"/>
      <c r="K14" s="4"/>
      <c r="L14" s="4"/>
      <c r="M14" s="4"/>
    </row>
    <row r="15" spans="1:13" ht="270" x14ac:dyDescent="0.25">
      <c r="A15" s="4">
        <v>14</v>
      </c>
      <c r="B15" s="4" t="s">
        <v>752</v>
      </c>
      <c r="C15" s="4" t="s">
        <v>753</v>
      </c>
      <c r="D15" s="21">
        <v>43158</v>
      </c>
      <c r="E15" s="4" t="s">
        <v>754</v>
      </c>
      <c r="F15" s="4" t="s">
        <v>33</v>
      </c>
      <c r="G15" s="4" t="s">
        <v>755</v>
      </c>
      <c r="H15" s="4" t="s">
        <v>756</v>
      </c>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B13" sqref="B13:H17"/>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35" x14ac:dyDescent="0.25">
      <c r="A2" s="4">
        <v>1</v>
      </c>
      <c r="B2" s="4" t="s">
        <v>297</v>
      </c>
      <c r="C2" s="4" t="s">
        <v>298</v>
      </c>
      <c r="D2" s="21">
        <v>43136</v>
      </c>
      <c r="E2" s="4" t="s">
        <v>82</v>
      </c>
      <c r="F2" s="4" t="s">
        <v>15</v>
      </c>
      <c r="G2" s="4" t="s">
        <v>299</v>
      </c>
      <c r="H2" s="4" t="s">
        <v>300</v>
      </c>
      <c r="I2" s="4"/>
      <c r="J2" s="4"/>
      <c r="K2" s="4"/>
      <c r="L2" s="4"/>
      <c r="M2" s="4"/>
    </row>
    <row r="3" spans="1:13" ht="120" x14ac:dyDescent="0.25">
      <c r="A3" s="15">
        <v>2</v>
      </c>
      <c r="B3" s="4" t="s">
        <v>313</v>
      </c>
      <c r="C3" s="4" t="s">
        <v>314</v>
      </c>
      <c r="D3" s="21">
        <v>43137</v>
      </c>
      <c r="E3" s="4" t="s">
        <v>87</v>
      </c>
      <c r="F3" s="4" t="s">
        <v>15</v>
      </c>
      <c r="G3" s="4" t="s">
        <v>315</v>
      </c>
      <c r="H3" s="4" t="s">
        <v>316</v>
      </c>
      <c r="I3" s="4"/>
      <c r="J3" s="4"/>
      <c r="K3" s="4"/>
      <c r="L3" s="4"/>
      <c r="M3" s="4"/>
    </row>
    <row r="4" spans="1:13" ht="90" x14ac:dyDescent="0.25">
      <c r="A4" s="4">
        <v>3</v>
      </c>
      <c r="B4" s="4" t="s">
        <v>363</v>
      </c>
      <c r="C4" s="4" t="s">
        <v>364</v>
      </c>
      <c r="D4" s="21">
        <v>43138</v>
      </c>
      <c r="E4" s="4" t="s">
        <v>87</v>
      </c>
      <c r="F4" s="4" t="s">
        <v>27</v>
      </c>
      <c r="G4" s="4" t="s">
        <v>365</v>
      </c>
      <c r="H4" s="4" t="s">
        <v>366</v>
      </c>
      <c r="I4" s="4"/>
      <c r="J4" s="4"/>
      <c r="K4" s="4"/>
      <c r="L4" s="4"/>
      <c r="M4" s="4"/>
    </row>
    <row r="5" spans="1:13" ht="75" x14ac:dyDescent="0.25">
      <c r="A5" s="15">
        <v>4</v>
      </c>
      <c r="B5" s="4" t="s">
        <v>325</v>
      </c>
      <c r="C5" s="4" t="s">
        <v>326</v>
      </c>
      <c r="D5" s="21">
        <v>43137</v>
      </c>
      <c r="E5" s="4" t="s">
        <v>87</v>
      </c>
      <c r="F5" s="4" t="s">
        <v>27</v>
      </c>
      <c r="G5" s="4" t="s">
        <v>327</v>
      </c>
      <c r="H5" s="4" t="s">
        <v>328</v>
      </c>
      <c r="I5" s="4"/>
      <c r="J5" s="4"/>
      <c r="K5" s="4"/>
      <c r="L5" s="4"/>
      <c r="M5" s="4"/>
    </row>
    <row r="6" spans="1:13" ht="75" x14ac:dyDescent="0.25">
      <c r="A6" s="4">
        <v>5</v>
      </c>
      <c r="B6" s="4" t="s">
        <v>321</v>
      </c>
      <c r="C6" s="4" t="s">
        <v>322</v>
      </c>
      <c r="D6" s="21">
        <v>43137</v>
      </c>
      <c r="E6" s="4" t="s">
        <v>87</v>
      </c>
      <c r="F6" s="4" t="s">
        <v>27</v>
      </c>
      <c r="G6" s="4" t="s">
        <v>323</v>
      </c>
      <c r="H6" s="4" t="s">
        <v>324</v>
      </c>
      <c r="I6" s="4"/>
      <c r="J6" s="4"/>
      <c r="K6" s="4"/>
      <c r="L6" s="4"/>
      <c r="M6" s="4"/>
    </row>
    <row r="7" spans="1:13" ht="150" x14ac:dyDescent="0.25">
      <c r="A7" s="15">
        <v>6</v>
      </c>
      <c r="B7" s="4" t="s">
        <v>498</v>
      </c>
      <c r="C7" s="4" t="s">
        <v>499</v>
      </c>
      <c r="D7" s="21">
        <v>43140</v>
      </c>
      <c r="E7" s="4" t="s">
        <v>82</v>
      </c>
      <c r="F7" s="4" t="s">
        <v>7</v>
      </c>
      <c r="G7" s="4" t="s">
        <v>500</v>
      </c>
      <c r="H7" s="4" t="s">
        <v>501</v>
      </c>
      <c r="I7" s="4"/>
      <c r="J7" s="4"/>
      <c r="K7" s="4"/>
      <c r="L7" s="4"/>
      <c r="M7" s="4"/>
    </row>
    <row r="8" spans="1:13" ht="75" x14ac:dyDescent="0.25">
      <c r="A8" s="4">
        <v>7</v>
      </c>
      <c r="B8" s="4" t="s">
        <v>530</v>
      </c>
      <c r="C8" s="4" t="s">
        <v>531</v>
      </c>
      <c r="D8" s="21">
        <v>43143</v>
      </c>
      <c r="E8" s="4" t="s">
        <v>87</v>
      </c>
      <c r="F8" s="4" t="s">
        <v>7</v>
      </c>
      <c r="G8" s="4" t="s">
        <v>532</v>
      </c>
      <c r="H8" s="4" t="s">
        <v>533</v>
      </c>
      <c r="I8" s="4"/>
      <c r="J8" s="4"/>
      <c r="K8" s="4"/>
      <c r="L8" s="4"/>
      <c r="M8" s="4"/>
    </row>
    <row r="9" spans="1:13" ht="150" x14ac:dyDescent="0.25">
      <c r="A9" s="15">
        <v>8</v>
      </c>
      <c r="B9" s="4" t="s">
        <v>262</v>
      </c>
      <c r="C9" s="4" t="s">
        <v>263</v>
      </c>
      <c r="D9" s="21">
        <v>43136</v>
      </c>
      <c r="E9" s="4" t="s">
        <v>264</v>
      </c>
      <c r="F9" s="4" t="s">
        <v>4</v>
      </c>
      <c r="G9" s="4" t="s">
        <v>265</v>
      </c>
      <c r="H9" s="4" t="s">
        <v>266</v>
      </c>
      <c r="I9" s="4"/>
      <c r="J9" s="4"/>
      <c r="K9" s="4"/>
      <c r="L9" s="4"/>
      <c r="M9" s="4"/>
    </row>
    <row r="10" spans="1:13" ht="60" x14ac:dyDescent="0.25">
      <c r="A10" s="4">
        <v>9</v>
      </c>
      <c r="B10" s="4" t="s">
        <v>723</v>
      </c>
      <c r="C10" s="4" t="s">
        <v>724</v>
      </c>
      <c r="D10" s="21">
        <v>43153</v>
      </c>
      <c r="E10" s="4" t="s">
        <v>87</v>
      </c>
      <c r="F10" s="4" t="s">
        <v>4</v>
      </c>
      <c r="G10" s="4" t="s">
        <v>725</v>
      </c>
      <c r="H10" s="4" t="s">
        <v>726</v>
      </c>
      <c r="I10" s="4"/>
      <c r="J10" s="4"/>
      <c r="K10" s="4"/>
      <c r="L10" s="4"/>
      <c r="M10" s="4"/>
    </row>
    <row r="11" spans="1:13" ht="225" x14ac:dyDescent="0.25">
      <c r="A11" s="15">
        <v>10</v>
      </c>
      <c r="B11" s="4" t="s">
        <v>707</v>
      </c>
      <c r="C11" s="4" t="s">
        <v>708</v>
      </c>
      <c r="D11" s="21">
        <v>43153</v>
      </c>
      <c r="E11" s="4" t="s">
        <v>73</v>
      </c>
      <c r="F11" s="4" t="s">
        <v>4</v>
      </c>
      <c r="G11" s="4" t="s">
        <v>709</v>
      </c>
      <c r="H11" s="4" t="s">
        <v>710</v>
      </c>
      <c r="I11" s="4"/>
      <c r="J11" s="4"/>
      <c r="K11" s="4"/>
      <c r="L11" s="4"/>
      <c r="M11" s="4"/>
    </row>
    <row r="12" spans="1:13" ht="60" x14ac:dyDescent="0.25">
      <c r="A12" s="4">
        <v>11</v>
      </c>
      <c r="B12" s="4" t="s">
        <v>719</v>
      </c>
      <c r="C12" s="4" t="s">
        <v>720</v>
      </c>
      <c r="D12" s="21">
        <v>43153</v>
      </c>
      <c r="E12" s="4" t="s">
        <v>91</v>
      </c>
      <c r="F12" s="4" t="s">
        <v>13</v>
      </c>
      <c r="G12" s="4" t="s">
        <v>721</v>
      </c>
      <c r="H12" s="4" t="s">
        <v>722</v>
      </c>
      <c r="I12" s="4"/>
      <c r="J12" s="4"/>
      <c r="K12" s="4"/>
      <c r="L12" s="4"/>
      <c r="M12" s="4"/>
    </row>
    <row r="13" spans="1:13" x14ac:dyDescent="0.25">
      <c r="A13" s="15">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15">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15">
        <v>16</v>
      </c>
      <c r="B17" s="4"/>
      <c r="C17" s="4"/>
      <c r="D17" s="21"/>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7" activePane="bottomLeft" state="frozen"/>
      <selection pane="bottomLeft" activeCell="G18" sqref="G1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7" activePane="bottomLeft" state="frozen"/>
      <selection pane="bottomLeft" activeCell="F9" sqref="F9"/>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05" x14ac:dyDescent="0.25">
      <c r="A2" s="14">
        <v>1</v>
      </c>
      <c r="B2" s="4" t="s">
        <v>605</v>
      </c>
      <c r="C2" s="4" t="s">
        <v>606</v>
      </c>
      <c r="D2" s="21">
        <v>43146</v>
      </c>
      <c r="E2" s="4" t="s">
        <v>70</v>
      </c>
      <c r="F2" s="4" t="s">
        <v>15</v>
      </c>
      <c r="G2" s="4" t="s">
        <v>607</v>
      </c>
      <c r="H2" s="4" t="s">
        <v>608</v>
      </c>
      <c r="I2" s="4"/>
      <c r="J2" s="4"/>
      <c r="K2" s="4"/>
      <c r="L2" s="4"/>
      <c r="M2" s="4"/>
    </row>
    <row r="3" spans="1:13" ht="75" x14ac:dyDescent="0.25">
      <c r="A3" s="14">
        <v>2</v>
      </c>
      <c r="B3" s="4" t="s">
        <v>372</v>
      </c>
      <c r="C3" s="4" t="s">
        <v>373</v>
      </c>
      <c r="D3" s="21">
        <v>43138</v>
      </c>
      <c r="E3" s="4" t="s">
        <v>77</v>
      </c>
      <c r="F3" s="4" t="s">
        <v>27</v>
      </c>
      <c r="G3" s="4" t="s">
        <v>374</v>
      </c>
      <c r="H3" s="4" t="s">
        <v>375</v>
      </c>
      <c r="I3" s="4"/>
      <c r="J3" s="4"/>
      <c r="K3" s="4"/>
      <c r="L3" s="4"/>
      <c r="M3" s="4"/>
    </row>
    <row r="4" spans="1:13" ht="90" x14ac:dyDescent="0.25">
      <c r="A4" s="14">
        <v>3</v>
      </c>
      <c r="B4" s="4" t="s">
        <v>558</v>
      </c>
      <c r="C4" s="4" t="s">
        <v>559</v>
      </c>
      <c r="D4" s="21">
        <v>43144</v>
      </c>
      <c r="E4" s="4" t="s">
        <v>560</v>
      </c>
      <c r="F4" s="4" t="s">
        <v>4</v>
      </c>
      <c r="G4" s="4" t="s">
        <v>561</v>
      </c>
      <c r="H4" s="4" t="s">
        <v>562</v>
      </c>
      <c r="I4" s="4"/>
      <c r="J4" s="4"/>
      <c r="K4" s="4"/>
      <c r="L4" s="4"/>
      <c r="M4" s="4"/>
    </row>
    <row r="5" spans="1:13" ht="165" x14ac:dyDescent="0.25">
      <c r="A5" s="14">
        <v>4</v>
      </c>
      <c r="B5" s="4" t="s">
        <v>337</v>
      </c>
      <c r="C5" s="4" t="s">
        <v>338</v>
      </c>
      <c r="D5" s="21">
        <v>43137</v>
      </c>
      <c r="E5" s="4" t="s">
        <v>70</v>
      </c>
      <c r="F5" s="4" t="s">
        <v>4</v>
      </c>
      <c r="G5" s="4" t="s">
        <v>339</v>
      </c>
      <c r="H5" s="4" t="s">
        <v>340</v>
      </c>
      <c r="I5" s="4"/>
      <c r="J5" s="4"/>
      <c r="K5" s="4"/>
      <c r="L5" s="4"/>
      <c r="M5" s="4"/>
    </row>
    <row r="6" spans="1:13" ht="135" x14ac:dyDescent="0.25">
      <c r="A6" s="14">
        <v>5</v>
      </c>
      <c r="B6" s="4" t="s">
        <v>333</v>
      </c>
      <c r="C6" s="4" t="s">
        <v>334</v>
      </c>
      <c r="D6" s="21">
        <v>43137</v>
      </c>
      <c r="E6" s="4" t="s">
        <v>70</v>
      </c>
      <c r="F6" s="4" t="s">
        <v>4</v>
      </c>
      <c r="G6" s="4" t="s">
        <v>335</v>
      </c>
      <c r="H6" s="4" t="s">
        <v>336</v>
      </c>
      <c r="I6" s="4"/>
      <c r="J6" s="4"/>
      <c r="K6" s="4"/>
      <c r="L6" s="4"/>
      <c r="M6" s="4"/>
    </row>
    <row r="7" spans="1:13" ht="60" x14ac:dyDescent="0.25">
      <c r="A7" s="14">
        <v>6</v>
      </c>
      <c r="B7" s="4" t="s">
        <v>526</v>
      </c>
      <c r="C7" s="4" t="s">
        <v>527</v>
      </c>
      <c r="D7" s="21">
        <v>43143</v>
      </c>
      <c r="E7" s="4" t="s">
        <v>69</v>
      </c>
      <c r="F7" s="4" t="s">
        <v>4</v>
      </c>
      <c r="G7" s="4" t="s">
        <v>528</v>
      </c>
      <c r="H7" s="4" t="s">
        <v>529</v>
      </c>
      <c r="I7" s="4"/>
      <c r="J7" s="4"/>
      <c r="K7" s="4"/>
      <c r="L7" s="4"/>
      <c r="M7" s="4"/>
    </row>
    <row r="8" spans="1:13" ht="105" x14ac:dyDescent="0.25">
      <c r="A8" s="14">
        <v>7</v>
      </c>
      <c r="B8" s="4" t="s">
        <v>703</v>
      </c>
      <c r="C8" s="4" t="s">
        <v>704</v>
      </c>
      <c r="D8" s="21">
        <v>43153</v>
      </c>
      <c r="E8" s="4" t="s">
        <v>77</v>
      </c>
      <c r="F8" s="4" t="s">
        <v>13</v>
      </c>
      <c r="G8" s="4" t="s">
        <v>705</v>
      </c>
      <c r="H8" s="4" t="s">
        <v>706</v>
      </c>
      <c r="I8" s="4"/>
      <c r="J8" s="4"/>
      <c r="K8" s="4"/>
      <c r="L8" s="4"/>
      <c r="M8" s="4"/>
    </row>
    <row r="9" spans="1:13" ht="105" x14ac:dyDescent="0.25">
      <c r="A9" s="14">
        <v>8</v>
      </c>
      <c r="B9" s="4" t="s">
        <v>231</v>
      </c>
      <c r="C9" s="4" t="s">
        <v>232</v>
      </c>
      <c r="D9" s="21">
        <v>43133</v>
      </c>
      <c r="E9" s="4" t="s">
        <v>84</v>
      </c>
      <c r="F9" s="4" t="s">
        <v>13</v>
      </c>
      <c r="G9" s="4" t="s">
        <v>233</v>
      </c>
      <c r="H9" s="4" t="s">
        <v>234</v>
      </c>
      <c r="I9" s="4"/>
      <c r="J9" s="4"/>
      <c r="K9" s="4"/>
      <c r="L9" s="4"/>
      <c r="M9" s="4"/>
    </row>
    <row r="10" spans="1:13" x14ac:dyDescent="0.25">
      <c r="A10" s="14">
        <v>9</v>
      </c>
      <c r="B10" s="4"/>
      <c r="C10" s="4"/>
      <c r="D10" s="21"/>
      <c r="E10" s="4"/>
      <c r="F10" s="4"/>
      <c r="G10" s="4"/>
      <c r="H10" s="4"/>
      <c r="I10" s="4"/>
      <c r="J10" s="4"/>
      <c r="K10" s="4"/>
      <c r="L10" s="4"/>
      <c r="M10" s="4"/>
    </row>
    <row r="11" spans="1:13" x14ac:dyDescent="0.25">
      <c r="A11" s="14">
        <v>10</v>
      </c>
      <c r="B11" s="4"/>
      <c r="C11" s="4"/>
      <c r="D11" s="21"/>
      <c r="E11" s="4"/>
      <c r="F11" s="4"/>
      <c r="G11" s="4"/>
      <c r="H11" s="4"/>
      <c r="I11" s="4"/>
      <c r="J11" s="4"/>
      <c r="K11" s="4"/>
      <c r="L11" s="4"/>
      <c r="M11" s="4"/>
    </row>
    <row r="12" spans="1:13" x14ac:dyDescent="0.25">
      <c r="A12" s="14">
        <v>11</v>
      </c>
      <c r="B12" s="4"/>
      <c r="C12" s="4"/>
      <c r="D12" s="21"/>
      <c r="E12" s="4"/>
      <c r="F12" s="4"/>
      <c r="G12" s="4"/>
      <c r="H12" s="4"/>
      <c r="I12" s="4"/>
      <c r="J12" s="4"/>
      <c r="K12" s="4"/>
      <c r="L12" s="4"/>
      <c r="M12" s="4"/>
    </row>
    <row r="13" spans="1:13" x14ac:dyDescent="0.25">
      <c r="A13" s="14">
        <v>12</v>
      </c>
      <c r="B13" s="4"/>
      <c r="C13" s="4"/>
      <c r="D13" s="21"/>
      <c r="E13" s="4"/>
      <c r="F13" s="4"/>
      <c r="G13" s="4"/>
      <c r="H13" s="4"/>
      <c r="I13" s="4"/>
      <c r="J13" s="4"/>
      <c r="K13" s="4"/>
      <c r="L13" s="4"/>
      <c r="M13" s="4"/>
    </row>
    <row r="14" spans="1:13" x14ac:dyDescent="0.25">
      <c r="A14" s="14">
        <v>13</v>
      </c>
      <c r="B14" s="4"/>
      <c r="C14" s="4"/>
      <c r="D14" s="21"/>
      <c r="E14" s="4"/>
      <c r="F14" s="4"/>
      <c r="G14" s="4"/>
      <c r="H14" s="4"/>
      <c r="I14" s="4"/>
      <c r="J14" s="4"/>
      <c r="K14" s="4"/>
      <c r="L14" s="4"/>
      <c r="M14" s="4"/>
    </row>
    <row r="15" spans="1:13" x14ac:dyDescent="0.25">
      <c r="A15" s="14">
        <v>14</v>
      </c>
      <c r="B15" s="4"/>
      <c r="C15" s="4"/>
      <c r="D15" s="21"/>
      <c r="E15" s="4"/>
      <c r="F15" s="4"/>
      <c r="G15" s="4"/>
      <c r="H15" s="4"/>
      <c r="I15" s="4"/>
      <c r="J15" s="4"/>
      <c r="K15" s="4"/>
      <c r="L15" s="4"/>
      <c r="M15" s="4"/>
    </row>
    <row r="16" spans="1:13" x14ac:dyDescent="0.25">
      <c r="A16" s="14">
        <v>15</v>
      </c>
      <c r="B16" s="4"/>
      <c r="C16" s="4"/>
      <c r="D16" s="21"/>
      <c r="E16" s="4"/>
      <c r="F16" s="4"/>
      <c r="G16" s="4"/>
      <c r="H16" s="4"/>
      <c r="I16" s="4"/>
      <c r="J16" s="4"/>
      <c r="K16" s="4"/>
      <c r="L16" s="4"/>
      <c r="M16" s="4"/>
    </row>
  </sheetData>
  <autoFilter ref="A1:M16">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9" activePane="bottomLeft" state="frozen"/>
      <selection pane="bottomLeft" activeCell="G15" sqref="G1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90" x14ac:dyDescent="0.25">
      <c r="A2" s="4">
        <v>1</v>
      </c>
      <c r="B2" s="4" t="s">
        <v>446</v>
      </c>
      <c r="C2" s="4" t="s">
        <v>447</v>
      </c>
      <c r="D2" s="21">
        <v>43140</v>
      </c>
      <c r="E2" s="4" t="s">
        <v>74</v>
      </c>
      <c r="F2" s="4" t="s">
        <v>60</v>
      </c>
      <c r="G2" s="4" t="s">
        <v>448</v>
      </c>
      <c r="H2" s="4" t="s">
        <v>449</v>
      </c>
      <c r="I2" s="4"/>
      <c r="J2" s="4"/>
      <c r="K2" s="4"/>
      <c r="L2" s="4"/>
      <c r="M2" s="4"/>
    </row>
    <row r="3" spans="1:13" ht="195" x14ac:dyDescent="0.25">
      <c r="A3" s="4">
        <v>2</v>
      </c>
      <c r="B3" s="4" t="s">
        <v>108</v>
      </c>
      <c r="C3" s="4" t="s">
        <v>109</v>
      </c>
      <c r="D3" s="21">
        <v>43132</v>
      </c>
      <c r="E3" s="4" t="s">
        <v>110</v>
      </c>
      <c r="F3" s="4" t="s">
        <v>23</v>
      </c>
      <c r="G3" s="4" t="s">
        <v>111</v>
      </c>
      <c r="H3" s="4" t="s">
        <v>112</v>
      </c>
      <c r="I3" s="4"/>
      <c r="J3" s="4"/>
      <c r="K3" s="4"/>
      <c r="L3" s="4"/>
      <c r="M3" s="4"/>
    </row>
    <row r="4" spans="1:13" ht="195" x14ac:dyDescent="0.25">
      <c r="A4" s="4">
        <v>3</v>
      </c>
      <c r="B4" s="4" t="s">
        <v>550</v>
      </c>
      <c r="C4" s="4" t="s">
        <v>551</v>
      </c>
      <c r="D4" s="21">
        <v>43144</v>
      </c>
      <c r="E4" s="4" t="s">
        <v>65</v>
      </c>
      <c r="F4" s="4" t="s">
        <v>7</v>
      </c>
      <c r="G4" s="4" t="s">
        <v>552</v>
      </c>
      <c r="H4" s="4" t="s">
        <v>553</v>
      </c>
      <c r="I4" s="4"/>
      <c r="J4" s="4"/>
      <c r="K4" s="4"/>
      <c r="L4" s="4"/>
      <c r="M4" s="4"/>
    </row>
    <row r="5" spans="1:13" ht="90" x14ac:dyDescent="0.25">
      <c r="A5" s="4">
        <v>4</v>
      </c>
      <c r="B5" s="4" t="s">
        <v>554</v>
      </c>
      <c r="C5" s="4" t="s">
        <v>555</v>
      </c>
      <c r="D5" s="21">
        <v>43144</v>
      </c>
      <c r="E5" s="4" t="s">
        <v>65</v>
      </c>
      <c r="F5" s="4" t="s">
        <v>11</v>
      </c>
      <c r="G5" s="4" t="s">
        <v>556</v>
      </c>
      <c r="H5" s="4" t="s">
        <v>557</v>
      </c>
      <c r="I5" s="4"/>
      <c r="J5" s="4"/>
      <c r="K5" s="4"/>
      <c r="L5" s="4"/>
      <c r="M5" s="4"/>
    </row>
    <row r="6" spans="1:13" ht="180" x14ac:dyDescent="0.25">
      <c r="A6" s="4">
        <v>5</v>
      </c>
      <c r="B6" s="4" t="s">
        <v>695</v>
      </c>
      <c r="C6" s="4" t="s">
        <v>696</v>
      </c>
      <c r="D6" s="21">
        <v>43153</v>
      </c>
      <c r="E6" s="4" t="s">
        <v>65</v>
      </c>
      <c r="F6" s="4" t="s">
        <v>11</v>
      </c>
      <c r="G6" s="4" t="s">
        <v>697</v>
      </c>
      <c r="H6" s="4" t="s">
        <v>698</v>
      </c>
      <c r="I6" s="4"/>
      <c r="J6" s="4"/>
      <c r="K6" s="4"/>
      <c r="L6" s="4"/>
      <c r="M6" s="4"/>
    </row>
    <row r="7" spans="1:13" ht="75" x14ac:dyDescent="0.25">
      <c r="A7" s="4">
        <v>6</v>
      </c>
      <c r="B7" s="4" t="s">
        <v>240</v>
      </c>
      <c r="C7" s="4" t="s">
        <v>241</v>
      </c>
      <c r="D7" s="21">
        <v>43133</v>
      </c>
      <c r="E7" s="4" t="s">
        <v>80</v>
      </c>
      <c r="F7" s="4" t="s">
        <v>4</v>
      </c>
      <c r="G7" s="4" t="s">
        <v>242</v>
      </c>
      <c r="H7" s="4" t="s">
        <v>243</v>
      </c>
      <c r="I7" s="4"/>
      <c r="J7" s="4"/>
      <c r="K7" s="4"/>
      <c r="L7" s="4"/>
      <c r="M7" s="4"/>
    </row>
    <row r="8" spans="1:13" ht="135" x14ac:dyDescent="0.25">
      <c r="A8" s="4">
        <v>7</v>
      </c>
      <c r="B8" s="4" t="s">
        <v>317</v>
      </c>
      <c r="C8" s="4" t="s">
        <v>318</v>
      </c>
      <c r="D8" s="21">
        <v>43137</v>
      </c>
      <c r="E8" s="4" t="s">
        <v>85</v>
      </c>
      <c r="F8" s="4" t="s">
        <v>4</v>
      </c>
      <c r="G8" s="4" t="s">
        <v>319</v>
      </c>
      <c r="H8" s="4" t="s">
        <v>320</v>
      </c>
      <c r="I8" s="4"/>
      <c r="J8" s="4"/>
      <c r="K8" s="4"/>
      <c r="L8" s="4"/>
      <c r="M8" s="4"/>
    </row>
    <row r="9" spans="1:13" ht="105" x14ac:dyDescent="0.25">
      <c r="A9" s="4">
        <v>8</v>
      </c>
      <c r="B9" s="4" t="s">
        <v>301</v>
      </c>
      <c r="C9" s="4" t="s">
        <v>302</v>
      </c>
      <c r="D9" s="21">
        <v>43136</v>
      </c>
      <c r="E9" s="4" t="s">
        <v>74</v>
      </c>
      <c r="F9" s="4" t="s">
        <v>4</v>
      </c>
      <c r="G9" s="4" t="s">
        <v>303</v>
      </c>
      <c r="H9" s="4" t="s">
        <v>304</v>
      </c>
      <c r="I9" s="4"/>
      <c r="J9" s="4"/>
      <c r="K9" s="4"/>
      <c r="L9" s="4"/>
      <c r="M9" s="4"/>
    </row>
    <row r="10" spans="1:13" ht="180" x14ac:dyDescent="0.25">
      <c r="A10" s="4">
        <v>9</v>
      </c>
      <c r="B10" s="4" t="s">
        <v>279</v>
      </c>
      <c r="C10" s="4" t="s">
        <v>280</v>
      </c>
      <c r="D10" s="21">
        <v>43136</v>
      </c>
      <c r="E10" s="4" t="s">
        <v>65</v>
      </c>
      <c r="F10" s="4" t="s">
        <v>33</v>
      </c>
      <c r="G10" s="4" t="s">
        <v>281</v>
      </c>
      <c r="H10" s="4" t="s">
        <v>282</v>
      </c>
      <c r="I10" s="4"/>
      <c r="J10" s="4"/>
      <c r="K10" s="4"/>
      <c r="L10" s="4"/>
      <c r="M10" s="4"/>
    </row>
    <row r="11" spans="1:13" ht="60" x14ac:dyDescent="0.25">
      <c r="A11" s="4">
        <v>10</v>
      </c>
      <c r="B11" s="4" t="s">
        <v>428</v>
      </c>
      <c r="C11" s="4" t="s">
        <v>429</v>
      </c>
      <c r="D11" s="21">
        <v>43140</v>
      </c>
      <c r="E11" s="4" t="s">
        <v>430</v>
      </c>
      <c r="F11" s="4" t="s">
        <v>33</v>
      </c>
      <c r="G11" s="4" t="s">
        <v>431</v>
      </c>
      <c r="H11" s="4" t="s">
        <v>432</v>
      </c>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78" zoomScaleNormal="78" workbookViewId="0">
      <pane ySplit="1" topLeftCell="A17" activePane="bottomLeft" state="frozen"/>
      <selection pane="bottomLeft" activeCell="J34" sqref="J34"/>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20" x14ac:dyDescent="0.25">
      <c r="A2" s="4">
        <v>1</v>
      </c>
      <c r="B2" s="4" t="s">
        <v>572</v>
      </c>
      <c r="C2" s="4" t="s">
        <v>573</v>
      </c>
      <c r="D2" s="21">
        <v>43144</v>
      </c>
      <c r="E2" s="4" t="s">
        <v>93</v>
      </c>
      <c r="F2" s="4" t="s">
        <v>15</v>
      </c>
      <c r="G2" s="4" t="s">
        <v>574</v>
      </c>
      <c r="H2" s="4" t="s">
        <v>575</v>
      </c>
      <c r="I2" s="4"/>
      <c r="J2" s="4"/>
      <c r="K2" s="4"/>
      <c r="L2" s="4"/>
      <c r="M2" s="4"/>
    </row>
    <row r="3" spans="1:13" ht="120" x14ac:dyDescent="0.25">
      <c r="A3" s="4">
        <v>2</v>
      </c>
      <c r="B3" s="4" t="s">
        <v>748</v>
      </c>
      <c r="C3" s="4" t="s">
        <v>749</v>
      </c>
      <c r="D3" s="21">
        <v>43157</v>
      </c>
      <c r="E3" s="4" t="s">
        <v>57</v>
      </c>
      <c r="F3" s="4" t="s">
        <v>15</v>
      </c>
      <c r="G3" s="4" t="s">
        <v>750</v>
      </c>
      <c r="H3" s="4" t="s">
        <v>751</v>
      </c>
      <c r="I3" s="4"/>
      <c r="J3" s="4"/>
      <c r="K3" s="4"/>
      <c r="L3" s="4"/>
      <c r="M3" s="4"/>
    </row>
    <row r="4" spans="1:13" ht="150" x14ac:dyDescent="0.25">
      <c r="A4" s="4">
        <v>3</v>
      </c>
      <c r="B4" s="4" t="s">
        <v>502</v>
      </c>
      <c r="C4" s="4" t="s">
        <v>503</v>
      </c>
      <c r="D4" s="21">
        <v>43140</v>
      </c>
      <c r="E4" s="4" t="s">
        <v>57</v>
      </c>
      <c r="F4" s="4" t="s">
        <v>26</v>
      </c>
      <c r="G4" s="4" t="s">
        <v>504</v>
      </c>
      <c r="H4" s="4" t="s">
        <v>505</v>
      </c>
      <c r="I4" s="4"/>
      <c r="J4" s="4"/>
      <c r="K4" s="4"/>
      <c r="L4" s="4"/>
      <c r="M4" s="4"/>
    </row>
    <row r="5" spans="1:13" ht="105" x14ac:dyDescent="0.25">
      <c r="A5" s="4">
        <v>4</v>
      </c>
      <c r="B5" s="4" t="s">
        <v>538</v>
      </c>
      <c r="C5" s="4" t="s">
        <v>539</v>
      </c>
      <c r="D5" s="21">
        <v>43144</v>
      </c>
      <c r="E5" s="4" t="s">
        <v>76</v>
      </c>
      <c r="F5" s="4" t="s">
        <v>9</v>
      </c>
      <c r="G5" s="4" t="s">
        <v>540</v>
      </c>
      <c r="H5" s="4" t="s">
        <v>541</v>
      </c>
      <c r="I5" s="4"/>
      <c r="J5" s="4"/>
      <c r="K5" s="4"/>
      <c r="L5" s="4"/>
      <c r="M5" s="4"/>
    </row>
    <row r="6" spans="1:13" ht="300" x14ac:dyDescent="0.25">
      <c r="A6" s="4">
        <v>5</v>
      </c>
      <c r="B6" s="4" t="s">
        <v>227</v>
      </c>
      <c r="C6" s="4" t="s">
        <v>228</v>
      </c>
      <c r="D6" s="21">
        <v>43132</v>
      </c>
      <c r="E6" s="4" t="s">
        <v>57</v>
      </c>
      <c r="F6" s="4" t="s">
        <v>11</v>
      </c>
      <c r="G6" s="4" t="s">
        <v>229</v>
      </c>
      <c r="H6" s="4" t="s">
        <v>230</v>
      </c>
      <c r="I6" s="4"/>
      <c r="J6" s="4"/>
      <c r="K6" s="4"/>
      <c r="L6" s="4"/>
      <c r="M6" s="4"/>
    </row>
    <row r="7" spans="1:13" ht="165" x14ac:dyDescent="0.25">
      <c r="A7" s="4">
        <v>6</v>
      </c>
      <c r="B7" s="4" t="s">
        <v>699</v>
      </c>
      <c r="C7" s="4" t="s">
        <v>700</v>
      </c>
      <c r="D7" s="21">
        <v>43153</v>
      </c>
      <c r="E7" s="4" t="s">
        <v>57</v>
      </c>
      <c r="F7" s="4" t="s">
        <v>4</v>
      </c>
      <c r="G7" s="4" t="s">
        <v>701</v>
      </c>
      <c r="H7" s="4" t="s">
        <v>702</v>
      </c>
      <c r="I7" s="4"/>
      <c r="J7" s="4"/>
      <c r="K7" s="4"/>
      <c r="L7" s="4"/>
      <c r="M7" s="4"/>
    </row>
    <row r="8" spans="1:13" ht="90" x14ac:dyDescent="0.25">
      <c r="A8" s="4">
        <v>7</v>
      </c>
      <c r="B8" s="4" t="s">
        <v>534</v>
      </c>
      <c r="C8" s="4" t="s">
        <v>535</v>
      </c>
      <c r="D8" s="21">
        <v>43143</v>
      </c>
      <c r="E8" s="4" t="s">
        <v>57</v>
      </c>
      <c r="F8" s="4" t="s">
        <v>4</v>
      </c>
      <c r="G8" s="4" t="s">
        <v>536</v>
      </c>
      <c r="H8" s="4" t="s">
        <v>537</v>
      </c>
      <c r="I8" s="4"/>
      <c r="J8" s="4"/>
      <c r="K8" s="4"/>
      <c r="L8" s="4"/>
      <c r="M8" s="4"/>
    </row>
    <row r="9" spans="1:13" ht="330" x14ac:dyDescent="0.25">
      <c r="A9" s="4">
        <v>8</v>
      </c>
      <c r="B9" s="4" t="s">
        <v>412</v>
      </c>
      <c r="C9" s="4" t="s">
        <v>413</v>
      </c>
      <c r="D9" s="21">
        <v>43139</v>
      </c>
      <c r="E9" s="4" t="s">
        <v>57</v>
      </c>
      <c r="F9" s="4" t="s">
        <v>4</v>
      </c>
      <c r="G9" s="4" t="s">
        <v>414</v>
      </c>
      <c r="H9" s="4" t="s">
        <v>415</v>
      </c>
      <c r="I9" s="4"/>
      <c r="J9" s="4"/>
      <c r="K9" s="4"/>
      <c r="L9" s="4"/>
      <c r="M9" s="4"/>
    </row>
    <row r="10" spans="1:13" ht="45" x14ac:dyDescent="0.25">
      <c r="A10" s="4">
        <v>9</v>
      </c>
      <c r="B10" s="4" t="s">
        <v>345</v>
      </c>
      <c r="C10" s="4" t="s">
        <v>346</v>
      </c>
      <c r="D10" s="21">
        <v>43138</v>
      </c>
      <c r="E10" s="4" t="s">
        <v>347</v>
      </c>
      <c r="F10" s="4" t="s">
        <v>4</v>
      </c>
      <c r="G10" s="4" t="s">
        <v>348</v>
      </c>
      <c r="H10" s="4" t="s">
        <v>349</v>
      </c>
      <c r="I10" s="4"/>
      <c r="J10" s="4"/>
      <c r="K10" s="4"/>
      <c r="L10" s="4"/>
      <c r="M10" s="4"/>
    </row>
    <row r="11" spans="1:13" ht="150" x14ac:dyDescent="0.25">
      <c r="A11" s="4">
        <v>10</v>
      </c>
      <c r="B11" s="4" t="s">
        <v>248</v>
      </c>
      <c r="C11" s="4" t="s">
        <v>249</v>
      </c>
      <c r="D11" s="21">
        <v>43135</v>
      </c>
      <c r="E11" s="4" t="s">
        <v>57</v>
      </c>
      <c r="F11" s="4" t="s">
        <v>4</v>
      </c>
      <c r="G11" s="4" t="s">
        <v>250</v>
      </c>
      <c r="H11" s="4" t="s">
        <v>251</v>
      </c>
      <c r="I11" s="4"/>
      <c r="J11" s="4"/>
      <c r="K11" s="4"/>
      <c r="L11" s="4"/>
      <c r="M11" s="4"/>
    </row>
    <row r="12" spans="1:13" ht="135" x14ac:dyDescent="0.25">
      <c r="A12" s="4">
        <v>11</v>
      </c>
      <c r="B12" s="4" t="s">
        <v>400</v>
      </c>
      <c r="C12" s="4" t="s">
        <v>401</v>
      </c>
      <c r="D12" s="21">
        <v>43139</v>
      </c>
      <c r="E12" s="4" t="s">
        <v>86</v>
      </c>
      <c r="F12" s="4" t="s">
        <v>4</v>
      </c>
      <c r="G12" s="4" t="s">
        <v>402</v>
      </c>
      <c r="H12" s="4" t="s">
        <v>403</v>
      </c>
      <c r="I12" s="4"/>
      <c r="J12" s="4"/>
      <c r="K12" s="4"/>
      <c r="L12" s="4"/>
      <c r="M12" s="4"/>
    </row>
    <row r="13" spans="1:13" ht="75" x14ac:dyDescent="0.25">
      <c r="A13" s="4">
        <v>12</v>
      </c>
      <c r="B13" s="4" t="s">
        <v>235</v>
      </c>
      <c r="C13" s="4" t="s">
        <v>236</v>
      </c>
      <c r="D13" s="21">
        <v>43133</v>
      </c>
      <c r="E13" s="4" t="s">
        <v>237</v>
      </c>
      <c r="F13" s="4" t="s">
        <v>4</v>
      </c>
      <c r="G13" s="4" t="s">
        <v>238</v>
      </c>
      <c r="H13" s="4" t="s">
        <v>239</v>
      </c>
      <c r="I13" s="4"/>
      <c r="J13" s="4"/>
      <c r="K13" s="4"/>
      <c r="L13" s="4"/>
      <c r="M13" s="4"/>
    </row>
    <row r="14" spans="1:13" ht="225" x14ac:dyDescent="0.25">
      <c r="A14" s="4">
        <v>13</v>
      </c>
      <c r="B14" s="4" t="s">
        <v>678</v>
      </c>
      <c r="C14" s="4" t="s">
        <v>679</v>
      </c>
      <c r="D14" s="21">
        <v>43152</v>
      </c>
      <c r="E14" s="4" t="s">
        <v>57</v>
      </c>
      <c r="F14" s="4" t="s">
        <v>4</v>
      </c>
      <c r="G14" s="4" t="s">
        <v>680</v>
      </c>
      <c r="H14" s="4" t="s">
        <v>681</v>
      </c>
      <c r="I14" s="4"/>
      <c r="J14" s="4"/>
      <c r="K14" s="4"/>
      <c r="L14" s="4"/>
      <c r="M14" s="4"/>
    </row>
    <row r="15" spans="1:13" ht="75" x14ac:dyDescent="0.25">
      <c r="A15" s="4">
        <v>14</v>
      </c>
      <c r="B15" s="4" t="s">
        <v>223</v>
      </c>
      <c r="C15" s="4" t="s">
        <v>224</v>
      </c>
      <c r="D15" s="21">
        <v>43132</v>
      </c>
      <c r="E15" s="4" t="s">
        <v>88</v>
      </c>
      <c r="F15" s="4" t="s">
        <v>13</v>
      </c>
      <c r="G15" s="4" t="s">
        <v>225</v>
      </c>
      <c r="H15" s="4" t="s">
        <v>226</v>
      </c>
      <c r="I15" s="4"/>
      <c r="J15" s="4"/>
      <c r="K15" s="4"/>
      <c r="L15" s="4"/>
      <c r="M15" s="4"/>
    </row>
    <row r="16" spans="1:13" ht="120" x14ac:dyDescent="0.25">
      <c r="A16" s="4">
        <v>15</v>
      </c>
      <c r="B16" s="4" t="s">
        <v>653</v>
      </c>
      <c r="C16" s="4" t="s">
        <v>654</v>
      </c>
      <c r="D16" s="21">
        <v>43152</v>
      </c>
      <c r="E16" s="4" t="s">
        <v>57</v>
      </c>
      <c r="F16" s="4" t="s">
        <v>13</v>
      </c>
      <c r="G16" s="4" t="s">
        <v>655</v>
      </c>
      <c r="H16" s="4" t="s">
        <v>656</v>
      </c>
      <c r="I16" s="4"/>
      <c r="J16" s="4"/>
      <c r="K16" s="4"/>
      <c r="L16" s="4"/>
      <c r="M16" s="4"/>
    </row>
    <row r="17" spans="1:13" ht="105" x14ac:dyDescent="0.25">
      <c r="A17" s="4">
        <v>16</v>
      </c>
      <c r="B17" s="4" t="s">
        <v>142</v>
      </c>
      <c r="C17" s="4" t="s">
        <v>143</v>
      </c>
      <c r="D17" s="21">
        <v>43132</v>
      </c>
      <c r="E17" s="4" t="s">
        <v>144</v>
      </c>
      <c r="F17" s="4" t="s">
        <v>13</v>
      </c>
      <c r="G17" s="4" t="s">
        <v>145</v>
      </c>
      <c r="H17" s="4" t="s">
        <v>146</v>
      </c>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zoomScale="78" zoomScaleNormal="78" workbookViewId="0">
      <pane ySplit="1" topLeftCell="A5" activePane="bottomLeft" state="frozen"/>
      <selection pane="bottomLeft" activeCell="E8" sqref="E8"/>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20" x14ac:dyDescent="0.25">
      <c r="A2" s="4">
        <v>1</v>
      </c>
      <c r="B2" s="4" t="s">
        <v>252</v>
      </c>
      <c r="C2" s="4" t="s">
        <v>253</v>
      </c>
      <c r="D2" s="21">
        <v>43136</v>
      </c>
      <c r="E2" s="4" t="s">
        <v>254</v>
      </c>
      <c r="F2" s="4" t="s">
        <v>15</v>
      </c>
      <c r="G2" s="4" t="s">
        <v>255</v>
      </c>
      <c r="H2" s="4" t="s">
        <v>256</v>
      </c>
      <c r="I2" s="4"/>
      <c r="J2" s="4"/>
      <c r="K2" s="4"/>
      <c r="L2" s="4"/>
      <c r="M2" s="4"/>
    </row>
    <row r="3" spans="1:13" ht="165" x14ac:dyDescent="0.25">
      <c r="A3" s="15">
        <v>2</v>
      </c>
      <c r="B3" s="4" t="s">
        <v>743</v>
      </c>
      <c r="C3" s="4" t="s">
        <v>744</v>
      </c>
      <c r="D3" s="21">
        <v>43157</v>
      </c>
      <c r="E3" s="4" t="s">
        <v>745</v>
      </c>
      <c r="F3" s="4" t="s">
        <v>22</v>
      </c>
      <c r="G3" s="4" t="s">
        <v>746</v>
      </c>
      <c r="H3" s="4" t="s">
        <v>747</v>
      </c>
      <c r="I3" s="4"/>
      <c r="J3" s="4"/>
      <c r="K3" s="4"/>
      <c r="L3" s="4"/>
      <c r="M3" s="4"/>
    </row>
    <row r="4" spans="1:13" ht="90" x14ac:dyDescent="0.25">
      <c r="A4" s="4">
        <v>3</v>
      </c>
      <c r="B4" s="4" t="s">
        <v>609</v>
      </c>
      <c r="C4" s="4" t="s">
        <v>610</v>
      </c>
      <c r="D4" s="21">
        <v>43146</v>
      </c>
      <c r="E4" s="4" t="s">
        <v>90</v>
      </c>
      <c r="F4" s="4" t="s">
        <v>21</v>
      </c>
      <c r="G4" s="4" t="s">
        <v>611</v>
      </c>
      <c r="H4" s="4" t="s">
        <v>612</v>
      </c>
      <c r="I4" s="4"/>
      <c r="J4" s="4"/>
      <c r="K4" s="4"/>
      <c r="L4" s="4"/>
      <c r="M4" s="4"/>
    </row>
    <row r="5" spans="1:13" ht="75" x14ac:dyDescent="0.25">
      <c r="A5" s="15">
        <v>4</v>
      </c>
      <c r="B5" s="4" t="s">
        <v>613</v>
      </c>
      <c r="C5" s="4" t="s">
        <v>614</v>
      </c>
      <c r="D5" s="21">
        <v>43146</v>
      </c>
      <c r="E5" s="4" t="s">
        <v>90</v>
      </c>
      <c r="F5" s="4" t="s">
        <v>18</v>
      </c>
      <c r="G5" s="4" t="s">
        <v>615</v>
      </c>
      <c r="H5" s="4" t="s">
        <v>616</v>
      </c>
      <c r="I5" s="4"/>
      <c r="J5" s="4"/>
      <c r="K5" s="4"/>
      <c r="L5" s="4"/>
      <c r="M5" s="4"/>
    </row>
    <row r="6" spans="1:13" ht="180" x14ac:dyDescent="0.25">
      <c r="A6" s="4">
        <v>5</v>
      </c>
      <c r="B6" s="4" t="s">
        <v>567</v>
      </c>
      <c r="C6" s="4" t="s">
        <v>568</v>
      </c>
      <c r="D6" s="21">
        <v>43144</v>
      </c>
      <c r="E6" s="4" t="s">
        <v>569</v>
      </c>
      <c r="F6" s="4" t="s">
        <v>4</v>
      </c>
      <c r="G6" s="4" t="s">
        <v>570</v>
      </c>
      <c r="H6" s="4" t="s">
        <v>571</v>
      </c>
      <c r="I6" s="4"/>
      <c r="J6" s="4"/>
      <c r="K6" s="4"/>
      <c r="L6" s="4"/>
      <c r="M6" s="4"/>
    </row>
    <row r="7" spans="1:13" ht="105" x14ac:dyDescent="0.25">
      <c r="A7" s="15">
        <v>6</v>
      </c>
      <c r="B7" s="4" t="s">
        <v>275</v>
      </c>
      <c r="C7" s="4" t="s">
        <v>276</v>
      </c>
      <c r="D7" s="21">
        <v>43136</v>
      </c>
      <c r="E7" s="4" t="s">
        <v>254</v>
      </c>
      <c r="F7" s="4" t="s">
        <v>13</v>
      </c>
      <c r="G7" s="4" t="s">
        <v>277</v>
      </c>
      <c r="H7" s="4" t="s">
        <v>278</v>
      </c>
      <c r="I7" s="4"/>
      <c r="J7" s="4"/>
      <c r="K7" s="4"/>
      <c r="L7" s="4"/>
      <c r="M7" s="4"/>
    </row>
    <row r="8" spans="1:13" ht="135" x14ac:dyDescent="0.25">
      <c r="A8" s="4">
        <v>7</v>
      </c>
      <c r="B8" s="4" t="s">
        <v>308</v>
      </c>
      <c r="C8" s="4" t="s">
        <v>309</v>
      </c>
      <c r="D8" s="21">
        <v>43137</v>
      </c>
      <c r="E8" s="4" t="s">
        <v>310</v>
      </c>
      <c r="F8" s="4" t="s">
        <v>13</v>
      </c>
      <c r="G8" s="4" t="s">
        <v>311</v>
      </c>
      <c r="H8" s="4" t="s">
        <v>312</v>
      </c>
      <c r="I8" s="4"/>
      <c r="J8" s="4"/>
      <c r="K8" s="4"/>
      <c r="L8" s="4"/>
      <c r="M8"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0" activePane="bottomLeft" state="frozen"/>
      <selection pane="bottomLeft" activeCell="J31" sqref="J31"/>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75" x14ac:dyDescent="0.25">
      <c r="A2" s="4">
        <v>1</v>
      </c>
      <c r="B2" s="4" t="s">
        <v>783</v>
      </c>
      <c r="C2" s="4" t="s">
        <v>784</v>
      </c>
      <c r="D2" s="21">
        <v>43159</v>
      </c>
      <c r="E2" s="4" t="s">
        <v>64</v>
      </c>
      <c r="F2" s="4" t="s">
        <v>15</v>
      </c>
      <c r="G2" s="4" t="s">
        <v>785</v>
      </c>
      <c r="H2" s="4" t="s">
        <v>786</v>
      </c>
      <c r="I2" s="4"/>
      <c r="J2" s="4"/>
      <c r="K2" s="4"/>
      <c r="L2" s="4"/>
      <c r="M2" s="4"/>
    </row>
    <row r="3" spans="1:13" ht="150" x14ac:dyDescent="0.25">
      <c r="A3" s="4">
        <v>2</v>
      </c>
      <c r="B3" s="4" t="s">
        <v>779</v>
      </c>
      <c r="C3" s="4" t="s">
        <v>780</v>
      </c>
      <c r="D3" s="21">
        <v>43159</v>
      </c>
      <c r="E3" s="4" t="s">
        <v>64</v>
      </c>
      <c r="F3" s="4" t="s">
        <v>15</v>
      </c>
      <c r="G3" s="4" t="s">
        <v>781</v>
      </c>
      <c r="H3" s="4" t="s">
        <v>782</v>
      </c>
      <c r="I3" s="4"/>
      <c r="J3" s="4"/>
      <c r="K3" s="4"/>
      <c r="L3" s="4"/>
      <c r="M3" s="4"/>
    </row>
    <row r="4" spans="1:13" ht="270" x14ac:dyDescent="0.25">
      <c r="A4" s="4">
        <v>3</v>
      </c>
      <c r="B4" s="4" t="s">
        <v>376</v>
      </c>
      <c r="C4" s="4" t="s">
        <v>377</v>
      </c>
      <c r="D4" s="21">
        <v>43138</v>
      </c>
      <c r="E4" s="4" t="s">
        <v>64</v>
      </c>
      <c r="F4" s="4" t="s">
        <v>16</v>
      </c>
      <c r="G4" s="4" t="s">
        <v>378</v>
      </c>
      <c r="H4" s="4" t="s">
        <v>379</v>
      </c>
      <c r="I4" s="4"/>
      <c r="J4" s="4"/>
      <c r="K4" s="4"/>
      <c r="L4" s="4"/>
      <c r="M4" s="4"/>
    </row>
    <row r="5" spans="1:13" ht="150" x14ac:dyDescent="0.25">
      <c r="A5" s="4">
        <v>4</v>
      </c>
      <c r="B5" s="4" t="s">
        <v>388</v>
      </c>
      <c r="C5" s="4" t="s">
        <v>389</v>
      </c>
      <c r="D5" s="21">
        <v>43138</v>
      </c>
      <c r="E5" s="4" t="s">
        <v>64</v>
      </c>
      <c r="F5" s="4" t="s">
        <v>16</v>
      </c>
      <c r="G5" s="4" t="s">
        <v>390</v>
      </c>
      <c r="H5" s="4" t="s">
        <v>391</v>
      </c>
      <c r="I5" s="4"/>
      <c r="J5" s="4"/>
      <c r="K5" s="4"/>
      <c r="L5" s="4"/>
      <c r="M5" s="4"/>
    </row>
    <row r="6" spans="1:13" ht="150" x14ac:dyDescent="0.25">
      <c r="A6" s="4">
        <v>5</v>
      </c>
      <c r="B6" s="4" t="s">
        <v>380</v>
      </c>
      <c r="C6" s="4" t="s">
        <v>381</v>
      </c>
      <c r="D6" s="21">
        <v>43138</v>
      </c>
      <c r="E6" s="4" t="s">
        <v>64</v>
      </c>
      <c r="F6" s="4" t="s">
        <v>9</v>
      </c>
      <c r="G6" s="4" t="s">
        <v>382</v>
      </c>
      <c r="H6" s="4" t="s">
        <v>383</v>
      </c>
      <c r="I6" s="4"/>
      <c r="J6" s="4"/>
      <c r="K6" s="4"/>
      <c r="L6" s="4"/>
      <c r="M6" s="4"/>
    </row>
    <row r="7" spans="1:13" ht="150" x14ac:dyDescent="0.25">
      <c r="A7" s="4">
        <v>6</v>
      </c>
      <c r="B7" s="4" t="s">
        <v>384</v>
      </c>
      <c r="C7" s="4" t="s">
        <v>385</v>
      </c>
      <c r="D7" s="21">
        <v>43138</v>
      </c>
      <c r="E7" s="4" t="s">
        <v>64</v>
      </c>
      <c r="F7" s="4" t="s">
        <v>9</v>
      </c>
      <c r="G7" s="4" t="s">
        <v>386</v>
      </c>
      <c r="H7" s="4" t="s">
        <v>387</v>
      </c>
      <c r="I7" s="4"/>
      <c r="J7" s="4"/>
      <c r="K7" s="4"/>
      <c r="L7" s="4"/>
      <c r="M7" s="4"/>
    </row>
    <row r="8" spans="1:13" ht="105" x14ac:dyDescent="0.25">
      <c r="A8" s="4">
        <v>7</v>
      </c>
      <c r="B8" s="4" t="s">
        <v>341</v>
      </c>
      <c r="C8" s="4" t="s">
        <v>342</v>
      </c>
      <c r="D8" s="21">
        <v>43138</v>
      </c>
      <c r="E8" s="4" t="s">
        <v>64</v>
      </c>
      <c r="F8" s="4" t="s">
        <v>6</v>
      </c>
      <c r="G8" s="4" t="s">
        <v>343</v>
      </c>
      <c r="H8" s="4" t="s">
        <v>344</v>
      </c>
      <c r="I8" s="4"/>
      <c r="J8" s="4"/>
      <c r="K8" s="4"/>
      <c r="L8" s="4"/>
      <c r="M8" s="4"/>
    </row>
    <row r="9" spans="1:13" ht="240" x14ac:dyDescent="0.25">
      <c r="A9" s="4">
        <v>8</v>
      </c>
      <c r="B9" s="4" t="s">
        <v>466</v>
      </c>
      <c r="C9" s="4" t="s">
        <v>467</v>
      </c>
      <c r="D9" s="21">
        <v>43140</v>
      </c>
      <c r="E9" s="4" t="s">
        <v>64</v>
      </c>
      <c r="F9" s="4" t="s">
        <v>4</v>
      </c>
      <c r="G9" s="4" t="s">
        <v>468</v>
      </c>
      <c r="H9" s="4" t="s">
        <v>469</v>
      </c>
      <c r="I9" s="4"/>
      <c r="J9" s="4"/>
      <c r="K9" s="4"/>
      <c r="L9" s="4"/>
      <c r="M9" s="4"/>
    </row>
    <row r="10" spans="1:13" ht="180" x14ac:dyDescent="0.25">
      <c r="A10" s="4">
        <v>9</v>
      </c>
      <c r="B10" s="4" t="s">
        <v>482</v>
      </c>
      <c r="C10" s="4" t="s">
        <v>483</v>
      </c>
      <c r="D10" s="21">
        <v>43140</v>
      </c>
      <c r="E10" s="4" t="s">
        <v>64</v>
      </c>
      <c r="F10" s="4" t="s">
        <v>4</v>
      </c>
      <c r="G10" s="4" t="s">
        <v>484</v>
      </c>
      <c r="H10" s="4" t="s">
        <v>485</v>
      </c>
      <c r="I10" s="4"/>
      <c r="J10" s="4"/>
      <c r="K10" s="4"/>
      <c r="L10" s="4"/>
      <c r="M10" s="4"/>
    </row>
    <row r="11" spans="1:13" ht="90" x14ac:dyDescent="0.25">
      <c r="A11" s="4">
        <v>10</v>
      </c>
      <c r="B11" s="4" t="s">
        <v>490</v>
      </c>
      <c r="C11" s="4" t="s">
        <v>491</v>
      </c>
      <c r="D11" s="21">
        <v>43140</v>
      </c>
      <c r="E11" s="4" t="s">
        <v>64</v>
      </c>
      <c r="F11" s="4" t="s">
        <v>4</v>
      </c>
      <c r="G11" s="4" t="s">
        <v>492</v>
      </c>
      <c r="H11" s="4" t="s">
        <v>493</v>
      </c>
      <c r="I11" s="4"/>
      <c r="J11" s="4"/>
      <c r="K11" s="4"/>
      <c r="L11" s="4"/>
      <c r="M11" s="4"/>
    </row>
    <row r="12" spans="1:13" ht="150" x14ac:dyDescent="0.25">
      <c r="A12" s="4">
        <v>11</v>
      </c>
      <c r="B12" s="4" t="s">
        <v>494</v>
      </c>
      <c r="C12" s="4" t="s">
        <v>495</v>
      </c>
      <c r="D12" s="21">
        <v>43140</v>
      </c>
      <c r="E12" s="4" t="s">
        <v>64</v>
      </c>
      <c r="F12" s="4" t="s">
        <v>4</v>
      </c>
      <c r="G12" s="4" t="s">
        <v>496</v>
      </c>
      <c r="H12" s="4" t="s">
        <v>497</v>
      </c>
      <c r="I12" s="4"/>
      <c r="J12" s="4"/>
      <c r="K12" s="4"/>
      <c r="L12" s="4"/>
      <c r="M12" s="4"/>
    </row>
    <row r="13" spans="1:13" ht="150" x14ac:dyDescent="0.25">
      <c r="A13" s="4">
        <v>12</v>
      </c>
      <c r="B13" s="4" t="s">
        <v>454</v>
      </c>
      <c r="C13" s="4" t="s">
        <v>455</v>
      </c>
      <c r="D13" s="21">
        <v>43140</v>
      </c>
      <c r="E13" s="4" t="s">
        <v>64</v>
      </c>
      <c r="F13" s="4" t="s">
        <v>4</v>
      </c>
      <c r="G13" s="4" t="s">
        <v>456</v>
      </c>
      <c r="H13" s="4" t="s">
        <v>457</v>
      </c>
      <c r="I13" s="4"/>
      <c r="J13" s="4"/>
      <c r="K13" s="4"/>
      <c r="L13" s="4"/>
      <c r="M13" s="4"/>
    </row>
    <row r="14" spans="1:13" ht="225" x14ac:dyDescent="0.25">
      <c r="A14" s="4">
        <v>13</v>
      </c>
      <c r="B14" s="4" t="s">
        <v>470</v>
      </c>
      <c r="C14" s="4" t="s">
        <v>471</v>
      </c>
      <c r="D14" s="21">
        <v>43140</v>
      </c>
      <c r="E14" s="4" t="s">
        <v>64</v>
      </c>
      <c r="F14" s="4" t="s">
        <v>4</v>
      </c>
      <c r="G14" s="4" t="s">
        <v>472</v>
      </c>
      <c r="H14" s="4" t="s">
        <v>473</v>
      </c>
      <c r="I14" s="4"/>
      <c r="J14" s="4"/>
      <c r="K14" s="4"/>
      <c r="L14" s="4"/>
      <c r="M14" s="4"/>
    </row>
    <row r="15" spans="1:13" ht="90" x14ac:dyDescent="0.25">
      <c r="A15" s="4">
        <v>14</v>
      </c>
      <c r="B15" s="4" t="s">
        <v>458</v>
      </c>
      <c r="C15" s="4" t="s">
        <v>459</v>
      </c>
      <c r="D15" s="21">
        <v>43140</v>
      </c>
      <c r="E15" s="4" t="s">
        <v>64</v>
      </c>
      <c r="F15" s="4" t="s">
        <v>4</v>
      </c>
      <c r="G15" s="4" t="s">
        <v>460</v>
      </c>
      <c r="H15" s="4" t="s">
        <v>461</v>
      </c>
      <c r="I15" s="4"/>
      <c r="J15" s="4"/>
      <c r="K15" s="4"/>
      <c r="L15" s="4"/>
      <c r="M15" s="4"/>
    </row>
    <row r="16" spans="1:13" ht="60" x14ac:dyDescent="0.25">
      <c r="A16" s="4">
        <v>15</v>
      </c>
      <c r="B16" s="4" t="s">
        <v>462</v>
      </c>
      <c r="C16" s="4" t="s">
        <v>463</v>
      </c>
      <c r="D16" s="21">
        <v>43140</v>
      </c>
      <c r="E16" s="4" t="s">
        <v>64</v>
      </c>
      <c r="F16" s="4" t="s">
        <v>4</v>
      </c>
      <c r="G16" s="4" t="s">
        <v>464</v>
      </c>
      <c r="H16" s="4" t="s">
        <v>465</v>
      </c>
      <c r="I16" s="4"/>
      <c r="J16" s="4"/>
      <c r="K16" s="4"/>
      <c r="L16" s="4"/>
      <c r="M16" s="4"/>
    </row>
    <row r="17" spans="1:13" ht="300" x14ac:dyDescent="0.25">
      <c r="A17" s="4">
        <v>16</v>
      </c>
      <c r="B17" s="4" t="s">
        <v>478</v>
      </c>
      <c r="C17" s="4" t="s">
        <v>479</v>
      </c>
      <c r="D17" s="21">
        <v>43140</v>
      </c>
      <c r="E17" s="4" t="s">
        <v>64</v>
      </c>
      <c r="F17" s="4" t="s">
        <v>4</v>
      </c>
      <c r="G17" s="4" t="s">
        <v>480</v>
      </c>
      <c r="H17" s="4" t="s">
        <v>481</v>
      </c>
      <c r="I17" s="4"/>
      <c r="J17" s="4"/>
      <c r="K17" s="4"/>
      <c r="L17" s="4"/>
      <c r="M17" s="4"/>
    </row>
    <row r="18" spans="1:13" ht="165" x14ac:dyDescent="0.25">
      <c r="A18" s="4">
        <v>17</v>
      </c>
      <c r="B18" s="4" t="s">
        <v>486</v>
      </c>
      <c r="C18" s="4" t="s">
        <v>487</v>
      </c>
      <c r="D18" s="21">
        <v>43140</v>
      </c>
      <c r="E18" s="4" t="s">
        <v>64</v>
      </c>
      <c r="F18" s="4" t="s">
        <v>4</v>
      </c>
      <c r="G18" s="4" t="s">
        <v>488</v>
      </c>
      <c r="H18" s="4" t="s">
        <v>489</v>
      </c>
      <c r="I18" s="4"/>
      <c r="J18" s="4"/>
      <c r="K18" s="4"/>
      <c r="L18" s="4"/>
      <c r="M18" s="4"/>
    </row>
    <row r="19" spans="1:13" ht="75" x14ac:dyDescent="0.25">
      <c r="A19" s="4">
        <v>18</v>
      </c>
      <c r="B19" s="4" t="s">
        <v>474</v>
      </c>
      <c r="C19" s="4" t="s">
        <v>475</v>
      </c>
      <c r="D19" s="21">
        <v>43140</v>
      </c>
      <c r="E19" s="4" t="s">
        <v>64</v>
      </c>
      <c r="F19" s="4" t="s">
        <v>4</v>
      </c>
      <c r="G19" s="4" t="s">
        <v>476</v>
      </c>
      <c r="H19" s="4" t="s">
        <v>477</v>
      </c>
      <c r="I19" s="4"/>
      <c r="J19" s="4"/>
      <c r="K19" s="4"/>
      <c r="L19" s="4"/>
      <c r="M19" s="4"/>
    </row>
    <row r="20" spans="1:13" ht="165" x14ac:dyDescent="0.25">
      <c r="A20" s="4">
        <v>19</v>
      </c>
      <c r="B20" s="4" t="s">
        <v>329</v>
      </c>
      <c r="C20" s="4" t="s">
        <v>330</v>
      </c>
      <c r="D20" s="21">
        <v>43137</v>
      </c>
      <c r="E20" s="4" t="s">
        <v>64</v>
      </c>
      <c r="F20" s="4" t="s">
        <v>4</v>
      </c>
      <c r="G20" s="4" t="s">
        <v>331</v>
      </c>
      <c r="H20" s="4" t="s">
        <v>332</v>
      </c>
      <c r="I20" s="4"/>
      <c r="J20" s="4"/>
      <c r="K20" s="4"/>
      <c r="L20" s="4"/>
      <c r="M20" s="4"/>
    </row>
    <row r="21" spans="1:13" ht="150" x14ac:dyDescent="0.25">
      <c r="A21" s="4">
        <v>20</v>
      </c>
      <c r="B21" s="4" t="s">
        <v>546</v>
      </c>
      <c r="C21" s="4" t="s">
        <v>547</v>
      </c>
      <c r="D21" s="21">
        <v>43144</v>
      </c>
      <c r="E21" s="4" t="s">
        <v>64</v>
      </c>
      <c r="F21" s="4" t="s">
        <v>33</v>
      </c>
      <c r="G21" s="4" t="s">
        <v>548</v>
      </c>
      <c r="H21" s="4" t="s">
        <v>549</v>
      </c>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F14" sqref="F14"/>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34</v>
      </c>
      <c r="C1" s="10" t="s">
        <v>5</v>
      </c>
    </row>
    <row r="2" spans="1:3" s="2" customFormat="1" x14ac:dyDescent="0.2">
      <c r="A2" s="6">
        <v>1</v>
      </c>
      <c r="B2" s="4" t="s">
        <v>56</v>
      </c>
      <c r="C2" s="6">
        <f>COUNTIFS(Total!$N$2:$N$7518,Summ_State!$B2)</f>
        <v>29</v>
      </c>
    </row>
    <row r="3" spans="1:3" s="3" customFormat="1" x14ac:dyDescent="0.25">
      <c r="A3" s="6">
        <v>2</v>
      </c>
      <c r="B3" s="4" t="s">
        <v>35</v>
      </c>
      <c r="C3" s="6">
        <f>COUNTIFS(Total!$N$2:$N$7518,Summ_State!$B3)</f>
        <v>20</v>
      </c>
    </row>
    <row r="4" spans="1:3" s="3" customFormat="1" x14ac:dyDescent="0.25">
      <c r="A4" s="6">
        <v>3</v>
      </c>
      <c r="B4" s="4" t="s">
        <v>38</v>
      </c>
      <c r="C4" s="6">
        <f>COUNTIFS(Total!$N$2:$N$7518,Summ_State!$B4)</f>
        <v>7</v>
      </c>
    </row>
    <row r="5" spans="1:3" s="3" customFormat="1" x14ac:dyDescent="0.25">
      <c r="A5" s="6">
        <v>4</v>
      </c>
      <c r="B5" s="4" t="s">
        <v>39</v>
      </c>
      <c r="C5" s="6">
        <f>COUNTIFS(Total!$N$2:$N$7518,Summ_State!$B5)</f>
        <v>11</v>
      </c>
    </row>
    <row r="6" spans="1:3" s="3" customFormat="1" x14ac:dyDescent="0.25">
      <c r="A6" s="6">
        <v>5</v>
      </c>
      <c r="B6" s="4" t="s">
        <v>43</v>
      </c>
      <c r="C6" s="6">
        <f>COUNTIFS(Total!$N$2:$N$7518,Summ_State!$B6)</f>
        <v>3</v>
      </c>
    </row>
    <row r="7" spans="1:3" s="3" customFormat="1" x14ac:dyDescent="0.25">
      <c r="A7" s="6">
        <v>6</v>
      </c>
      <c r="B7" s="4" t="s">
        <v>51</v>
      </c>
      <c r="C7" s="6">
        <f>COUNTIFS(Total!$N$2:$N$7518,Summ_State!$B7)</f>
        <v>6</v>
      </c>
    </row>
    <row r="8" spans="1:3" s="3" customFormat="1" x14ac:dyDescent="0.25">
      <c r="A8" s="6">
        <v>7</v>
      </c>
      <c r="B8" s="4" t="s">
        <v>36</v>
      </c>
      <c r="C8" s="6">
        <f>COUNTIFS(Total!$N$2:$N$7518,Summ_State!$B8)</f>
        <v>14</v>
      </c>
    </row>
    <row r="9" spans="1:3" s="3" customFormat="1" x14ac:dyDescent="0.25">
      <c r="A9" s="6">
        <v>8</v>
      </c>
      <c r="B9" s="4" t="s">
        <v>54</v>
      </c>
      <c r="C9" s="6">
        <f>COUNTIFS(Total!$N$2:$N$7518,Summ_State!$B9)</f>
        <v>11</v>
      </c>
    </row>
    <row r="10" spans="1:3" s="3" customFormat="1" x14ac:dyDescent="0.25">
      <c r="A10" s="6">
        <v>9</v>
      </c>
      <c r="B10" s="4" t="s">
        <v>44</v>
      </c>
      <c r="C10" s="6">
        <f>COUNTIFS(Total!$N$2:$N$7518,Summ_State!$B10)</f>
        <v>8</v>
      </c>
    </row>
    <row r="11" spans="1:3" s="3" customFormat="1" x14ac:dyDescent="0.25">
      <c r="A11" s="6">
        <v>10</v>
      </c>
      <c r="B11" s="4" t="s">
        <v>41</v>
      </c>
      <c r="C11" s="6">
        <f>COUNTIFS(Total!$N$2:$N$7518,Summ_State!$B11)</f>
        <v>10</v>
      </c>
    </row>
    <row r="12" spans="1:3" s="3" customFormat="1" x14ac:dyDescent="0.25">
      <c r="A12" s="6">
        <v>11</v>
      </c>
      <c r="B12" s="4" t="s">
        <v>37</v>
      </c>
      <c r="C12" s="6">
        <f>COUNTIFS(Total!$N$2:$N$7518,Summ_State!$B12)</f>
        <v>16</v>
      </c>
    </row>
    <row r="13" spans="1:3" s="3" customFormat="1" x14ac:dyDescent="0.25">
      <c r="A13" s="6">
        <v>12</v>
      </c>
      <c r="B13" s="4" t="s">
        <v>42</v>
      </c>
      <c r="C13" s="6">
        <f>COUNTIFS(Total!$N$2:$N$7518,Summ_State!$B13)</f>
        <v>7</v>
      </c>
    </row>
    <row r="14" spans="1:3" s="3" customFormat="1" x14ac:dyDescent="0.25">
      <c r="A14" s="6">
        <v>13</v>
      </c>
      <c r="B14" s="4" t="s">
        <v>40</v>
      </c>
      <c r="C14" s="6">
        <f>COUNTIFS(Total!$N$2:$N$7518,Summ_State!$B14)</f>
        <v>2</v>
      </c>
    </row>
    <row r="15" spans="1:3" s="3" customFormat="1" x14ac:dyDescent="0.25">
      <c r="A15" s="6">
        <v>14</v>
      </c>
      <c r="B15" s="4" t="s">
        <v>52</v>
      </c>
      <c r="C15" s="6">
        <f>COUNTIFS(Total!$N$2:$N$7518,Summ_State!$B15)</f>
        <v>2</v>
      </c>
    </row>
    <row r="16" spans="1:3" s="3" customFormat="1" x14ac:dyDescent="0.25">
      <c r="A16" s="6">
        <v>15</v>
      </c>
      <c r="B16" s="4" t="s">
        <v>53</v>
      </c>
      <c r="C16" s="6">
        <f>COUNTIFS(Total!$N$2:$N$7518,Summ_State!$B16)</f>
        <v>0</v>
      </c>
    </row>
    <row r="17" spans="1:3" s="3" customFormat="1" x14ac:dyDescent="0.25">
      <c r="A17" s="6">
        <v>16</v>
      </c>
      <c r="B17" s="16" t="s">
        <v>97</v>
      </c>
      <c r="C17" s="6">
        <f>COUNTIFS(Total!$N$2:$N$7518,Summ_State!$B17)</f>
        <v>20</v>
      </c>
    </row>
    <row r="18" spans="1:3" s="3" customFormat="1" x14ac:dyDescent="0.25">
      <c r="A18" s="13">
        <v>17</v>
      </c>
      <c r="B18" s="16" t="s">
        <v>62</v>
      </c>
      <c r="C18" s="6">
        <f>COUNTIFS(Total!$N$2:$N$7518,Summ_State!$B18)</f>
        <v>0</v>
      </c>
    </row>
    <row r="19" spans="1:3" s="3" customFormat="1" x14ac:dyDescent="0.25">
      <c r="A19" s="6">
        <v>18</v>
      </c>
      <c r="B19" s="16" t="s">
        <v>63</v>
      </c>
      <c r="C19" s="6">
        <f>COUNTIFS(Total!$N$2:$N$7518,Summ_State!$B19)</f>
        <v>1</v>
      </c>
    </row>
    <row r="20" spans="1:3" x14ac:dyDescent="0.25">
      <c r="A20" s="11"/>
      <c r="B20" s="12" t="s">
        <v>31</v>
      </c>
      <c r="C20" s="13">
        <f>SUM(C2:C19)</f>
        <v>167</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F22" sqref="F2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60" x14ac:dyDescent="0.25">
      <c r="A2" s="4">
        <v>1</v>
      </c>
      <c r="B2" s="4" t="s">
        <v>424</v>
      </c>
      <c r="C2" s="4" t="s">
        <v>425</v>
      </c>
      <c r="D2" s="21">
        <v>43139</v>
      </c>
      <c r="E2" s="4" t="s">
        <v>83</v>
      </c>
      <c r="F2" s="4" t="s">
        <v>13</v>
      </c>
      <c r="G2" s="4" t="s">
        <v>426</v>
      </c>
      <c r="H2" s="4" t="s">
        <v>427</v>
      </c>
      <c r="I2" s="4"/>
      <c r="J2" s="4"/>
      <c r="K2" s="4"/>
      <c r="L2" s="4"/>
      <c r="M2" s="4"/>
    </row>
    <row r="3" spans="1:13" ht="90" x14ac:dyDescent="0.25">
      <c r="A3" s="4">
        <v>2</v>
      </c>
      <c r="B3" s="4" t="s">
        <v>731</v>
      </c>
      <c r="C3" s="4" t="s">
        <v>732</v>
      </c>
      <c r="D3" s="21">
        <v>43154</v>
      </c>
      <c r="E3" s="4" t="s">
        <v>83</v>
      </c>
      <c r="F3" s="4" t="s">
        <v>17</v>
      </c>
      <c r="G3" s="4" t="s">
        <v>733</v>
      </c>
      <c r="H3" s="4" t="s">
        <v>734</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E25" sqref="E2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05" x14ac:dyDescent="0.25">
      <c r="A2" s="4">
        <v>1</v>
      </c>
      <c r="B2" s="4" t="s">
        <v>625</v>
      </c>
      <c r="C2" s="4" t="s">
        <v>626</v>
      </c>
      <c r="D2" s="21">
        <v>43146</v>
      </c>
      <c r="E2" s="4" t="s">
        <v>627</v>
      </c>
      <c r="F2" s="4" t="s">
        <v>4</v>
      </c>
      <c r="G2" s="4" t="s">
        <v>628</v>
      </c>
      <c r="H2" s="4" t="s">
        <v>629</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showGridLines="0" topLeftCell="A165" zoomScale="85" zoomScaleNormal="85" workbookViewId="0">
      <selection activeCell="B167" sqref="B167:M168"/>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29</v>
      </c>
      <c r="D1" s="7" t="s">
        <v>30</v>
      </c>
      <c r="E1" s="7" t="s">
        <v>1</v>
      </c>
      <c r="F1" s="7" t="s">
        <v>2</v>
      </c>
      <c r="G1" s="7" t="s">
        <v>47</v>
      </c>
      <c r="H1" s="7" t="s">
        <v>46</v>
      </c>
      <c r="I1" s="7" t="s">
        <v>45</v>
      </c>
      <c r="J1" s="7" t="s">
        <v>48</v>
      </c>
      <c r="K1" s="7" t="s">
        <v>49</v>
      </c>
      <c r="L1" s="7" t="s">
        <v>50</v>
      </c>
      <c r="M1" s="7" t="s">
        <v>3</v>
      </c>
      <c r="N1" s="7" t="s">
        <v>34</v>
      </c>
    </row>
    <row r="2" spans="1:14" ht="75" x14ac:dyDescent="0.25">
      <c r="A2" s="4">
        <v>1</v>
      </c>
      <c r="B2" s="4" t="s">
        <v>392</v>
      </c>
      <c r="C2" s="4" t="s">
        <v>393</v>
      </c>
      <c r="D2" s="21">
        <v>43138</v>
      </c>
      <c r="E2" s="4" t="s">
        <v>61</v>
      </c>
      <c r="F2" s="4" t="s">
        <v>7</v>
      </c>
      <c r="G2" s="4" t="s">
        <v>394</v>
      </c>
      <c r="H2" s="4" t="s">
        <v>395</v>
      </c>
      <c r="I2" s="4"/>
      <c r="J2" s="4"/>
      <c r="K2" s="4"/>
      <c r="L2" s="4"/>
      <c r="M2" s="4"/>
      <c r="N2" s="4" t="s">
        <v>56</v>
      </c>
    </row>
    <row r="3" spans="1:14" ht="75" x14ac:dyDescent="0.25">
      <c r="A3" s="4">
        <v>2</v>
      </c>
      <c r="B3" s="4" t="s">
        <v>244</v>
      </c>
      <c r="C3" s="4" t="s">
        <v>245</v>
      </c>
      <c r="D3" s="21">
        <v>43133</v>
      </c>
      <c r="E3" s="4" t="s">
        <v>61</v>
      </c>
      <c r="F3" s="4" t="s">
        <v>19</v>
      </c>
      <c r="G3" s="4" t="s">
        <v>246</v>
      </c>
      <c r="H3" s="4" t="s">
        <v>247</v>
      </c>
      <c r="I3" s="4"/>
      <c r="J3" s="4"/>
      <c r="K3" s="4"/>
      <c r="L3" s="4"/>
      <c r="M3" s="4"/>
      <c r="N3" s="4" t="s">
        <v>56</v>
      </c>
    </row>
    <row r="4" spans="1:14" ht="60" x14ac:dyDescent="0.25">
      <c r="A4" s="4">
        <v>3</v>
      </c>
      <c r="B4" s="4" t="s">
        <v>637</v>
      </c>
      <c r="C4" s="4" t="s">
        <v>638</v>
      </c>
      <c r="D4" s="21">
        <v>43151</v>
      </c>
      <c r="E4" s="4" t="s">
        <v>61</v>
      </c>
      <c r="F4" s="4" t="s">
        <v>19</v>
      </c>
      <c r="G4" s="4" t="s">
        <v>639</v>
      </c>
      <c r="H4" s="4" t="s">
        <v>640</v>
      </c>
      <c r="I4" s="4"/>
      <c r="J4" s="4"/>
      <c r="K4" s="4"/>
      <c r="L4" s="4"/>
      <c r="M4" s="4"/>
      <c r="N4" s="4" t="s">
        <v>56</v>
      </c>
    </row>
    <row r="5" spans="1:14" ht="315" x14ac:dyDescent="0.25">
      <c r="A5" s="4">
        <v>4</v>
      </c>
      <c r="B5" s="4" t="s">
        <v>576</v>
      </c>
      <c r="C5" s="4" t="s">
        <v>577</v>
      </c>
      <c r="D5" s="21">
        <v>43145</v>
      </c>
      <c r="E5" s="4" t="s">
        <v>61</v>
      </c>
      <c r="F5" s="4" t="s">
        <v>16</v>
      </c>
      <c r="G5" s="4" t="s">
        <v>578</v>
      </c>
      <c r="H5" s="4" t="s">
        <v>579</v>
      </c>
      <c r="I5" s="4"/>
      <c r="J5" s="4"/>
      <c r="K5" s="4"/>
      <c r="L5" s="4"/>
      <c r="M5" s="4"/>
      <c r="N5" s="4" t="s">
        <v>56</v>
      </c>
    </row>
    <row r="6" spans="1:14" ht="105" x14ac:dyDescent="0.25">
      <c r="A6" s="4">
        <v>5</v>
      </c>
      <c r="B6" s="4" t="s">
        <v>757</v>
      </c>
      <c r="C6" s="4" t="s">
        <v>758</v>
      </c>
      <c r="D6" s="21">
        <v>43158</v>
      </c>
      <c r="E6" s="4" t="s">
        <v>61</v>
      </c>
      <c r="F6" s="4" t="s">
        <v>18</v>
      </c>
      <c r="G6" s="4" t="s">
        <v>759</v>
      </c>
      <c r="H6" s="4" t="s">
        <v>760</v>
      </c>
      <c r="I6" s="4"/>
      <c r="J6" s="4"/>
      <c r="K6" s="4"/>
      <c r="L6" s="4"/>
      <c r="M6" s="4"/>
      <c r="N6" s="4" t="s">
        <v>56</v>
      </c>
    </row>
    <row r="7" spans="1:14" ht="60" x14ac:dyDescent="0.25">
      <c r="A7" s="4">
        <v>6</v>
      </c>
      <c r="B7" s="4" t="s">
        <v>396</v>
      </c>
      <c r="C7" s="4" t="s">
        <v>397</v>
      </c>
      <c r="D7" s="21">
        <v>43138</v>
      </c>
      <c r="E7" s="4" t="s">
        <v>61</v>
      </c>
      <c r="F7" s="4" t="s">
        <v>9</v>
      </c>
      <c r="G7" s="4" t="s">
        <v>398</v>
      </c>
      <c r="H7" s="4" t="s">
        <v>399</v>
      </c>
      <c r="I7" s="4"/>
      <c r="J7" s="4"/>
      <c r="K7" s="4"/>
      <c r="L7" s="4"/>
      <c r="M7" s="4"/>
      <c r="N7" s="4" t="s">
        <v>56</v>
      </c>
    </row>
    <row r="8" spans="1:14" ht="105" x14ac:dyDescent="0.25">
      <c r="A8" s="4">
        <v>7</v>
      </c>
      <c r="B8" s="4" t="s">
        <v>207</v>
      </c>
      <c r="C8" s="4" t="s">
        <v>208</v>
      </c>
      <c r="D8" s="21">
        <v>43132</v>
      </c>
      <c r="E8" s="4" t="s">
        <v>61</v>
      </c>
      <c r="F8" s="4" t="s">
        <v>4</v>
      </c>
      <c r="G8" s="4" t="s">
        <v>209</v>
      </c>
      <c r="H8" s="4" t="s">
        <v>210</v>
      </c>
      <c r="I8" s="4"/>
      <c r="J8" s="4"/>
      <c r="K8" s="4"/>
      <c r="L8" s="4"/>
      <c r="M8" s="4"/>
      <c r="N8" s="4" t="s">
        <v>56</v>
      </c>
    </row>
    <row r="9" spans="1:14" ht="135" x14ac:dyDescent="0.25">
      <c r="A9" s="4">
        <v>8</v>
      </c>
      <c r="B9" s="4" t="s">
        <v>203</v>
      </c>
      <c r="C9" s="4" t="s">
        <v>204</v>
      </c>
      <c r="D9" s="21">
        <v>43132</v>
      </c>
      <c r="E9" s="4" t="s">
        <v>61</v>
      </c>
      <c r="F9" s="4" t="s">
        <v>4</v>
      </c>
      <c r="G9" s="4" t="s">
        <v>205</v>
      </c>
      <c r="H9" s="4" t="s">
        <v>206</v>
      </c>
      <c r="I9" s="4"/>
      <c r="J9" s="4"/>
      <c r="K9" s="4"/>
      <c r="L9" s="4"/>
      <c r="M9" s="4"/>
      <c r="N9" s="4" t="s">
        <v>56</v>
      </c>
    </row>
    <row r="10" spans="1:14" ht="165" x14ac:dyDescent="0.25">
      <c r="A10" s="4">
        <v>9</v>
      </c>
      <c r="B10" s="4" t="s">
        <v>199</v>
      </c>
      <c r="C10" s="4" t="s">
        <v>200</v>
      </c>
      <c r="D10" s="21">
        <v>43132</v>
      </c>
      <c r="E10" s="4" t="s">
        <v>61</v>
      </c>
      <c r="F10" s="4" t="s">
        <v>4</v>
      </c>
      <c r="G10" s="4" t="s">
        <v>201</v>
      </c>
      <c r="H10" s="4" t="s">
        <v>202</v>
      </c>
      <c r="I10" s="4"/>
      <c r="J10" s="4"/>
      <c r="K10" s="4"/>
      <c r="L10" s="4"/>
      <c r="M10" s="4"/>
      <c r="N10" s="4" t="s">
        <v>56</v>
      </c>
    </row>
    <row r="11" spans="1:14" ht="240" x14ac:dyDescent="0.25">
      <c r="A11" s="4">
        <v>10</v>
      </c>
      <c r="B11" s="4" t="s">
        <v>195</v>
      </c>
      <c r="C11" s="4" t="s">
        <v>196</v>
      </c>
      <c r="D11" s="21">
        <v>43132</v>
      </c>
      <c r="E11" s="4" t="s">
        <v>61</v>
      </c>
      <c r="F11" s="4" t="s">
        <v>4</v>
      </c>
      <c r="G11" s="4" t="s">
        <v>197</v>
      </c>
      <c r="H11" s="4" t="s">
        <v>198</v>
      </c>
      <c r="I11" s="4"/>
      <c r="J11" s="4"/>
      <c r="K11" s="4"/>
      <c r="L11" s="4"/>
      <c r="M11" s="4"/>
      <c r="N11" s="4" t="s">
        <v>56</v>
      </c>
    </row>
    <row r="12" spans="1:14" ht="255" x14ac:dyDescent="0.25">
      <c r="A12" s="4">
        <v>11</v>
      </c>
      <c r="B12" s="4" t="s">
        <v>151</v>
      </c>
      <c r="C12" s="4" t="s">
        <v>152</v>
      </c>
      <c r="D12" s="21">
        <v>43132</v>
      </c>
      <c r="E12" s="4" t="s">
        <v>61</v>
      </c>
      <c r="F12" s="4" t="s">
        <v>4</v>
      </c>
      <c r="G12" s="4" t="s">
        <v>153</v>
      </c>
      <c r="H12" s="4" t="s">
        <v>154</v>
      </c>
      <c r="I12" s="4"/>
      <c r="J12" s="4"/>
      <c r="K12" s="4"/>
      <c r="L12" s="4"/>
      <c r="M12" s="4"/>
      <c r="N12" s="4" t="s">
        <v>56</v>
      </c>
    </row>
    <row r="13" spans="1:14" ht="90" x14ac:dyDescent="0.25">
      <c r="A13" s="4">
        <v>12</v>
      </c>
      <c r="B13" s="4" t="s">
        <v>159</v>
      </c>
      <c r="C13" s="4" t="s">
        <v>160</v>
      </c>
      <c r="D13" s="21">
        <v>43132</v>
      </c>
      <c r="E13" s="4" t="s">
        <v>61</v>
      </c>
      <c r="F13" s="4" t="s">
        <v>4</v>
      </c>
      <c r="G13" s="4" t="s">
        <v>161</v>
      </c>
      <c r="H13" s="4" t="s">
        <v>162</v>
      </c>
      <c r="I13" s="4"/>
      <c r="J13" s="4"/>
      <c r="K13" s="4"/>
      <c r="L13" s="4"/>
      <c r="M13" s="4"/>
      <c r="N13" s="4" t="s">
        <v>56</v>
      </c>
    </row>
    <row r="14" spans="1:14" ht="210" x14ac:dyDescent="0.25">
      <c r="A14" s="4">
        <v>13</v>
      </c>
      <c r="B14" s="4" t="s">
        <v>167</v>
      </c>
      <c r="C14" s="4" t="s">
        <v>168</v>
      </c>
      <c r="D14" s="21">
        <v>43132</v>
      </c>
      <c r="E14" s="4" t="s">
        <v>61</v>
      </c>
      <c r="F14" s="4" t="s">
        <v>4</v>
      </c>
      <c r="G14" s="4" t="s">
        <v>169</v>
      </c>
      <c r="H14" s="4" t="s">
        <v>170</v>
      </c>
      <c r="I14" s="4"/>
      <c r="J14" s="4"/>
      <c r="K14" s="4"/>
      <c r="L14" s="4"/>
      <c r="M14" s="4"/>
      <c r="N14" s="4" t="s">
        <v>56</v>
      </c>
    </row>
    <row r="15" spans="1:14" ht="150" x14ac:dyDescent="0.25">
      <c r="A15" s="4">
        <v>14</v>
      </c>
      <c r="B15" s="4" t="s">
        <v>175</v>
      </c>
      <c r="C15" s="4" t="s">
        <v>176</v>
      </c>
      <c r="D15" s="21">
        <v>43132</v>
      </c>
      <c r="E15" s="4" t="s">
        <v>61</v>
      </c>
      <c r="F15" s="4" t="s">
        <v>4</v>
      </c>
      <c r="G15" s="4" t="s">
        <v>177</v>
      </c>
      <c r="H15" s="4" t="s">
        <v>178</v>
      </c>
      <c r="I15" s="4"/>
      <c r="J15" s="4"/>
      <c r="K15" s="4"/>
      <c r="L15" s="4"/>
      <c r="M15" s="4"/>
      <c r="N15" s="4" t="s">
        <v>56</v>
      </c>
    </row>
    <row r="16" spans="1:14" ht="405" x14ac:dyDescent="0.25">
      <c r="A16" s="4">
        <v>15</v>
      </c>
      <c r="B16" s="4" t="s">
        <v>171</v>
      </c>
      <c r="C16" s="4" t="s">
        <v>172</v>
      </c>
      <c r="D16" s="21">
        <v>43132</v>
      </c>
      <c r="E16" s="4" t="s">
        <v>61</v>
      </c>
      <c r="F16" s="4" t="s">
        <v>4</v>
      </c>
      <c r="G16" s="4" t="s">
        <v>173</v>
      </c>
      <c r="H16" s="4" t="s">
        <v>174</v>
      </c>
      <c r="I16" s="4"/>
      <c r="J16" s="4"/>
      <c r="K16" s="4"/>
      <c r="L16" s="4"/>
      <c r="M16" s="4"/>
      <c r="N16" s="4" t="s">
        <v>56</v>
      </c>
    </row>
    <row r="17" spans="1:14" ht="300" x14ac:dyDescent="0.25">
      <c r="A17" s="4">
        <v>16</v>
      </c>
      <c r="B17" s="4" t="s">
        <v>191</v>
      </c>
      <c r="C17" s="4" t="s">
        <v>192</v>
      </c>
      <c r="D17" s="21">
        <v>43132</v>
      </c>
      <c r="E17" s="4" t="s">
        <v>61</v>
      </c>
      <c r="F17" s="4" t="s">
        <v>4</v>
      </c>
      <c r="G17" s="4" t="s">
        <v>193</v>
      </c>
      <c r="H17" s="4" t="s">
        <v>194</v>
      </c>
      <c r="I17" s="4"/>
      <c r="J17" s="4"/>
      <c r="K17" s="4"/>
      <c r="L17" s="4"/>
      <c r="M17" s="4"/>
      <c r="N17" s="4" t="s">
        <v>56</v>
      </c>
    </row>
    <row r="18" spans="1:14" ht="150" x14ac:dyDescent="0.25">
      <c r="A18" s="4">
        <v>17</v>
      </c>
      <c r="B18" s="4" t="s">
        <v>187</v>
      </c>
      <c r="C18" s="4" t="s">
        <v>188</v>
      </c>
      <c r="D18" s="21">
        <v>43132</v>
      </c>
      <c r="E18" s="4" t="s">
        <v>61</v>
      </c>
      <c r="F18" s="4" t="s">
        <v>4</v>
      </c>
      <c r="G18" s="4" t="s">
        <v>189</v>
      </c>
      <c r="H18" s="4" t="s">
        <v>190</v>
      </c>
      <c r="I18" s="4"/>
      <c r="J18" s="4"/>
      <c r="K18" s="4"/>
      <c r="L18" s="4"/>
      <c r="M18" s="4"/>
      <c r="N18" s="4" t="s">
        <v>56</v>
      </c>
    </row>
    <row r="19" spans="1:14" ht="375" x14ac:dyDescent="0.25">
      <c r="A19" s="4">
        <v>18</v>
      </c>
      <c r="B19" s="4" t="s">
        <v>215</v>
      </c>
      <c r="C19" s="4" t="s">
        <v>216</v>
      </c>
      <c r="D19" s="21">
        <v>43132</v>
      </c>
      <c r="E19" s="4" t="s">
        <v>61</v>
      </c>
      <c r="F19" s="4" t="s">
        <v>4</v>
      </c>
      <c r="G19" s="4" t="s">
        <v>217</v>
      </c>
      <c r="H19" s="4" t="s">
        <v>218</v>
      </c>
      <c r="I19" s="4"/>
      <c r="J19" s="4"/>
      <c r="K19" s="4"/>
      <c r="L19" s="4"/>
      <c r="M19" s="4"/>
      <c r="N19" s="4" t="s">
        <v>56</v>
      </c>
    </row>
    <row r="20" spans="1:14" ht="240" x14ac:dyDescent="0.25">
      <c r="A20" s="4">
        <v>19</v>
      </c>
      <c r="B20" s="4" t="s">
        <v>219</v>
      </c>
      <c r="C20" s="4" t="s">
        <v>220</v>
      </c>
      <c r="D20" s="21">
        <v>43132</v>
      </c>
      <c r="E20" s="4" t="s">
        <v>61</v>
      </c>
      <c r="F20" s="4" t="s">
        <v>4</v>
      </c>
      <c r="G20" s="4" t="s">
        <v>221</v>
      </c>
      <c r="H20" s="4" t="s">
        <v>222</v>
      </c>
      <c r="I20" s="4"/>
      <c r="J20" s="4"/>
      <c r="K20" s="4"/>
      <c r="L20" s="4"/>
      <c r="M20" s="4"/>
      <c r="N20" s="4" t="s">
        <v>56</v>
      </c>
    </row>
    <row r="21" spans="1:14" ht="60" x14ac:dyDescent="0.25">
      <c r="A21" s="4">
        <v>20</v>
      </c>
      <c r="B21" s="4" t="s">
        <v>211</v>
      </c>
      <c r="C21" s="4" t="s">
        <v>212</v>
      </c>
      <c r="D21" s="21">
        <v>43132</v>
      </c>
      <c r="E21" s="4" t="s">
        <v>61</v>
      </c>
      <c r="F21" s="4" t="s">
        <v>4</v>
      </c>
      <c r="G21" s="4" t="s">
        <v>213</v>
      </c>
      <c r="H21" s="4" t="s">
        <v>214</v>
      </c>
      <c r="I21" s="4"/>
      <c r="J21" s="4"/>
      <c r="K21" s="4"/>
      <c r="L21" s="4"/>
      <c r="M21" s="4"/>
      <c r="N21" s="4" t="s">
        <v>56</v>
      </c>
    </row>
    <row r="22" spans="1:14" ht="285" x14ac:dyDescent="0.25">
      <c r="A22" s="4">
        <v>21</v>
      </c>
      <c r="B22" s="4" t="s">
        <v>147</v>
      </c>
      <c r="C22" s="4" t="s">
        <v>148</v>
      </c>
      <c r="D22" s="21">
        <v>43132</v>
      </c>
      <c r="E22" s="4" t="s">
        <v>61</v>
      </c>
      <c r="F22" s="4" t="s">
        <v>4</v>
      </c>
      <c r="G22" s="4" t="s">
        <v>149</v>
      </c>
      <c r="H22" s="4" t="s">
        <v>150</v>
      </c>
      <c r="I22" s="4"/>
      <c r="J22" s="4"/>
      <c r="K22" s="4"/>
      <c r="L22" s="4"/>
      <c r="M22" s="4"/>
      <c r="N22" s="4" t="s">
        <v>56</v>
      </c>
    </row>
    <row r="23" spans="1:14" ht="105" x14ac:dyDescent="0.25">
      <c r="A23" s="4">
        <v>22</v>
      </c>
      <c r="B23" s="4" t="s">
        <v>163</v>
      </c>
      <c r="C23" s="4" t="s">
        <v>164</v>
      </c>
      <c r="D23" s="21">
        <v>43132</v>
      </c>
      <c r="E23" s="4" t="s">
        <v>61</v>
      </c>
      <c r="F23" s="4" t="s">
        <v>4</v>
      </c>
      <c r="G23" s="4" t="s">
        <v>165</v>
      </c>
      <c r="H23" s="4" t="s">
        <v>166</v>
      </c>
      <c r="I23" s="4"/>
      <c r="J23" s="4"/>
      <c r="K23" s="4"/>
      <c r="L23" s="4"/>
      <c r="M23" s="4"/>
      <c r="N23" s="4" t="s">
        <v>56</v>
      </c>
    </row>
    <row r="24" spans="1:14" ht="150" x14ac:dyDescent="0.25">
      <c r="A24" s="4">
        <v>23</v>
      </c>
      <c r="B24" s="4" t="s">
        <v>155</v>
      </c>
      <c r="C24" s="4" t="s">
        <v>156</v>
      </c>
      <c r="D24" s="21">
        <v>43132</v>
      </c>
      <c r="E24" s="4" t="s">
        <v>61</v>
      </c>
      <c r="F24" s="4" t="s">
        <v>4</v>
      </c>
      <c r="G24" s="4" t="s">
        <v>157</v>
      </c>
      <c r="H24" s="4" t="s">
        <v>158</v>
      </c>
      <c r="I24" s="4"/>
      <c r="J24" s="4"/>
      <c r="K24" s="4"/>
      <c r="L24" s="4"/>
      <c r="M24" s="4"/>
      <c r="N24" s="4" t="s">
        <v>56</v>
      </c>
    </row>
    <row r="25" spans="1:14" ht="180" x14ac:dyDescent="0.25">
      <c r="A25" s="4">
        <v>24</v>
      </c>
      <c r="B25" s="4" t="s">
        <v>183</v>
      </c>
      <c r="C25" s="4" t="s">
        <v>184</v>
      </c>
      <c r="D25" s="21">
        <v>43132</v>
      </c>
      <c r="E25" s="4" t="s">
        <v>61</v>
      </c>
      <c r="F25" s="4" t="s">
        <v>4</v>
      </c>
      <c r="G25" s="4" t="s">
        <v>185</v>
      </c>
      <c r="H25" s="4" t="s">
        <v>186</v>
      </c>
      <c r="I25" s="4"/>
      <c r="J25" s="4"/>
      <c r="K25" s="4"/>
      <c r="L25" s="4"/>
      <c r="M25" s="4"/>
      <c r="N25" s="4" t="s">
        <v>56</v>
      </c>
    </row>
    <row r="26" spans="1:14" ht="60" x14ac:dyDescent="0.25">
      <c r="A26" s="4">
        <v>25</v>
      </c>
      <c r="B26" s="4" t="s">
        <v>179</v>
      </c>
      <c r="C26" s="4" t="s">
        <v>180</v>
      </c>
      <c r="D26" s="21">
        <v>43132</v>
      </c>
      <c r="E26" s="4" t="s">
        <v>61</v>
      </c>
      <c r="F26" s="4" t="s">
        <v>4</v>
      </c>
      <c r="G26" s="4" t="s">
        <v>181</v>
      </c>
      <c r="H26" s="4" t="s">
        <v>182</v>
      </c>
      <c r="I26" s="4"/>
      <c r="J26" s="4"/>
      <c r="K26" s="4"/>
      <c r="L26" s="4"/>
      <c r="M26" s="4"/>
      <c r="N26" s="4" t="s">
        <v>56</v>
      </c>
    </row>
    <row r="27" spans="1:14" ht="75" x14ac:dyDescent="0.25">
      <c r="A27" s="4">
        <v>26</v>
      </c>
      <c r="B27" s="4" t="s">
        <v>761</v>
      </c>
      <c r="C27" s="4" t="s">
        <v>762</v>
      </c>
      <c r="D27" s="21">
        <v>43158</v>
      </c>
      <c r="E27" s="4" t="s">
        <v>61</v>
      </c>
      <c r="F27" s="4" t="s">
        <v>13</v>
      </c>
      <c r="G27" s="4" t="s">
        <v>763</v>
      </c>
      <c r="H27" s="4" t="s">
        <v>764</v>
      </c>
      <c r="I27" s="4"/>
      <c r="J27" s="4"/>
      <c r="K27" s="4"/>
      <c r="L27" s="4"/>
      <c r="M27" s="4"/>
      <c r="N27" s="4" t="s">
        <v>56</v>
      </c>
    </row>
    <row r="28" spans="1:14" ht="120" x14ac:dyDescent="0.25">
      <c r="A28" s="4">
        <v>27</v>
      </c>
      <c r="B28" s="4" t="s">
        <v>657</v>
      </c>
      <c r="C28" s="4" t="s">
        <v>658</v>
      </c>
      <c r="D28" s="21">
        <v>43152</v>
      </c>
      <c r="E28" s="4" t="s">
        <v>61</v>
      </c>
      <c r="F28" s="4" t="s">
        <v>13</v>
      </c>
      <c r="G28" s="4" t="s">
        <v>659</v>
      </c>
      <c r="H28" s="4" t="s">
        <v>660</v>
      </c>
      <c r="I28" s="4"/>
      <c r="J28" s="4"/>
      <c r="K28" s="4"/>
      <c r="L28" s="4"/>
      <c r="M28" s="4"/>
      <c r="N28" s="4" t="s">
        <v>56</v>
      </c>
    </row>
    <row r="29" spans="1:14" ht="105" x14ac:dyDescent="0.25">
      <c r="A29" s="4">
        <v>28</v>
      </c>
      <c r="B29" s="4" t="s">
        <v>617</v>
      </c>
      <c r="C29" s="4" t="s">
        <v>618</v>
      </c>
      <c r="D29" s="21">
        <v>43146</v>
      </c>
      <c r="E29" s="4" t="s">
        <v>61</v>
      </c>
      <c r="F29" s="4" t="s">
        <v>33</v>
      </c>
      <c r="G29" s="4" t="s">
        <v>619</v>
      </c>
      <c r="H29" s="4" t="s">
        <v>620</v>
      </c>
      <c r="I29" s="4"/>
      <c r="J29" s="4"/>
      <c r="K29" s="4"/>
      <c r="L29" s="4"/>
      <c r="M29" s="4"/>
      <c r="N29" s="4" t="s">
        <v>56</v>
      </c>
    </row>
    <row r="30" spans="1:14" ht="75" x14ac:dyDescent="0.25">
      <c r="A30" s="4">
        <v>29</v>
      </c>
      <c r="B30" s="4" t="s">
        <v>621</v>
      </c>
      <c r="C30" s="4" t="s">
        <v>622</v>
      </c>
      <c r="D30" s="21">
        <v>43146</v>
      </c>
      <c r="E30" s="4" t="s">
        <v>61</v>
      </c>
      <c r="F30" s="4" t="s">
        <v>33</v>
      </c>
      <c r="G30" s="4" t="s">
        <v>623</v>
      </c>
      <c r="H30" s="4" t="s">
        <v>624</v>
      </c>
      <c r="I30" s="4"/>
      <c r="J30" s="4"/>
      <c r="K30" s="4"/>
      <c r="L30" s="4"/>
      <c r="M30" s="4"/>
      <c r="N30" s="4" t="s">
        <v>56</v>
      </c>
    </row>
    <row r="31" spans="1:14" ht="75" x14ac:dyDescent="0.25">
      <c r="A31" s="4">
        <v>30</v>
      </c>
      <c r="B31" s="4" t="s">
        <v>783</v>
      </c>
      <c r="C31" s="4" t="s">
        <v>784</v>
      </c>
      <c r="D31" s="21">
        <v>43159</v>
      </c>
      <c r="E31" s="4" t="s">
        <v>64</v>
      </c>
      <c r="F31" s="4" t="s">
        <v>15</v>
      </c>
      <c r="G31" s="4" t="s">
        <v>785</v>
      </c>
      <c r="H31" s="4" t="s">
        <v>786</v>
      </c>
      <c r="I31" s="4"/>
      <c r="J31" s="4"/>
      <c r="K31" s="4"/>
      <c r="L31" s="4"/>
      <c r="M31" s="4"/>
      <c r="N31" s="4" t="s">
        <v>97</v>
      </c>
    </row>
    <row r="32" spans="1:14" ht="150" x14ac:dyDescent="0.25">
      <c r="A32" s="4">
        <v>31</v>
      </c>
      <c r="B32" s="4" t="s">
        <v>779</v>
      </c>
      <c r="C32" s="4" t="s">
        <v>780</v>
      </c>
      <c r="D32" s="21">
        <v>43159</v>
      </c>
      <c r="E32" s="4" t="s">
        <v>64</v>
      </c>
      <c r="F32" s="4" t="s">
        <v>15</v>
      </c>
      <c r="G32" s="4" t="s">
        <v>781</v>
      </c>
      <c r="H32" s="4" t="s">
        <v>782</v>
      </c>
      <c r="I32" s="4"/>
      <c r="J32" s="4"/>
      <c r="K32" s="4"/>
      <c r="L32" s="4"/>
      <c r="M32" s="4"/>
      <c r="N32" s="4" t="s">
        <v>97</v>
      </c>
    </row>
    <row r="33" spans="1:14" ht="300" x14ac:dyDescent="0.25">
      <c r="A33" s="4">
        <v>32</v>
      </c>
      <c r="B33" s="4" t="s">
        <v>376</v>
      </c>
      <c r="C33" s="4" t="s">
        <v>377</v>
      </c>
      <c r="D33" s="21">
        <v>43138</v>
      </c>
      <c r="E33" s="4" t="s">
        <v>64</v>
      </c>
      <c r="F33" s="4" t="s">
        <v>16</v>
      </c>
      <c r="G33" s="4" t="s">
        <v>378</v>
      </c>
      <c r="H33" s="4" t="s">
        <v>379</v>
      </c>
      <c r="I33" s="4"/>
      <c r="J33" s="4"/>
      <c r="K33" s="4"/>
      <c r="L33" s="4"/>
      <c r="M33" s="4"/>
      <c r="N33" s="4" t="s">
        <v>97</v>
      </c>
    </row>
    <row r="34" spans="1:14" ht="150" x14ac:dyDescent="0.25">
      <c r="A34" s="4">
        <v>33</v>
      </c>
      <c r="B34" s="4" t="s">
        <v>388</v>
      </c>
      <c r="C34" s="4" t="s">
        <v>389</v>
      </c>
      <c r="D34" s="21">
        <v>43138</v>
      </c>
      <c r="E34" s="4" t="s">
        <v>64</v>
      </c>
      <c r="F34" s="4" t="s">
        <v>16</v>
      </c>
      <c r="G34" s="4" t="s">
        <v>390</v>
      </c>
      <c r="H34" s="4" t="s">
        <v>391</v>
      </c>
      <c r="I34" s="4"/>
      <c r="J34" s="4"/>
      <c r="K34" s="4"/>
      <c r="L34" s="4"/>
      <c r="M34" s="4"/>
      <c r="N34" s="4" t="s">
        <v>97</v>
      </c>
    </row>
    <row r="35" spans="1:14" ht="150" x14ac:dyDescent="0.25">
      <c r="A35" s="4">
        <v>34</v>
      </c>
      <c r="B35" s="4" t="s">
        <v>380</v>
      </c>
      <c r="C35" s="4" t="s">
        <v>381</v>
      </c>
      <c r="D35" s="21">
        <v>43138</v>
      </c>
      <c r="E35" s="4" t="s">
        <v>64</v>
      </c>
      <c r="F35" s="4" t="s">
        <v>9</v>
      </c>
      <c r="G35" s="4" t="s">
        <v>382</v>
      </c>
      <c r="H35" s="4" t="s">
        <v>383</v>
      </c>
      <c r="I35" s="4"/>
      <c r="J35" s="4"/>
      <c r="K35" s="4"/>
      <c r="L35" s="4"/>
      <c r="M35" s="4"/>
      <c r="N35" s="4" t="s">
        <v>97</v>
      </c>
    </row>
    <row r="36" spans="1:14" ht="165" x14ac:dyDescent="0.25">
      <c r="A36" s="4">
        <v>35</v>
      </c>
      <c r="B36" s="4" t="s">
        <v>384</v>
      </c>
      <c r="C36" s="4" t="s">
        <v>385</v>
      </c>
      <c r="D36" s="21">
        <v>43138</v>
      </c>
      <c r="E36" s="4" t="s">
        <v>64</v>
      </c>
      <c r="F36" s="4" t="s">
        <v>9</v>
      </c>
      <c r="G36" s="4" t="s">
        <v>386</v>
      </c>
      <c r="H36" s="4" t="s">
        <v>387</v>
      </c>
      <c r="I36" s="4"/>
      <c r="J36" s="4"/>
      <c r="K36" s="4"/>
      <c r="L36" s="4"/>
      <c r="M36" s="4"/>
      <c r="N36" s="4" t="s">
        <v>97</v>
      </c>
    </row>
    <row r="37" spans="1:14" ht="105" x14ac:dyDescent="0.25">
      <c r="A37" s="4">
        <v>36</v>
      </c>
      <c r="B37" s="4" t="s">
        <v>341</v>
      </c>
      <c r="C37" s="4" t="s">
        <v>342</v>
      </c>
      <c r="D37" s="21">
        <v>43138</v>
      </c>
      <c r="E37" s="4" t="s">
        <v>64</v>
      </c>
      <c r="F37" s="4" t="s">
        <v>6</v>
      </c>
      <c r="G37" s="4" t="s">
        <v>343</v>
      </c>
      <c r="H37" s="4" t="s">
        <v>344</v>
      </c>
      <c r="I37" s="4"/>
      <c r="J37" s="4"/>
      <c r="K37" s="4"/>
      <c r="L37" s="4"/>
      <c r="M37" s="4"/>
      <c r="N37" s="4" t="s">
        <v>97</v>
      </c>
    </row>
    <row r="38" spans="1:14" ht="255" x14ac:dyDescent="0.25">
      <c r="A38" s="4">
        <v>37</v>
      </c>
      <c r="B38" s="4" t="s">
        <v>466</v>
      </c>
      <c r="C38" s="4" t="s">
        <v>467</v>
      </c>
      <c r="D38" s="21">
        <v>43140</v>
      </c>
      <c r="E38" s="4" t="s">
        <v>64</v>
      </c>
      <c r="F38" s="4" t="s">
        <v>4</v>
      </c>
      <c r="G38" s="4" t="s">
        <v>468</v>
      </c>
      <c r="H38" s="4" t="s">
        <v>469</v>
      </c>
      <c r="I38" s="4"/>
      <c r="J38" s="4"/>
      <c r="K38" s="4"/>
      <c r="L38" s="4"/>
      <c r="M38" s="4"/>
      <c r="N38" s="4" t="s">
        <v>97</v>
      </c>
    </row>
    <row r="39" spans="1:14" ht="180" x14ac:dyDescent="0.25">
      <c r="A39" s="4">
        <v>38</v>
      </c>
      <c r="B39" s="4" t="s">
        <v>482</v>
      </c>
      <c r="C39" s="4" t="s">
        <v>483</v>
      </c>
      <c r="D39" s="21">
        <v>43140</v>
      </c>
      <c r="E39" s="4" t="s">
        <v>64</v>
      </c>
      <c r="F39" s="4" t="s">
        <v>4</v>
      </c>
      <c r="G39" s="4" t="s">
        <v>484</v>
      </c>
      <c r="H39" s="4" t="s">
        <v>485</v>
      </c>
      <c r="I39" s="4"/>
      <c r="J39" s="4"/>
      <c r="K39" s="4"/>
      <c r="L39" s="4"/>
      <c r="M39" s="4"/>
      <c r="N39" s="4" t="s">
        <v>97</v>
      </c>
    </row>
    <row r="40" spans="1:14" ht="105" x14ac:dyDescent="0.25">
      <c r="A40" s="4">
        <v>39</v>
      </c>
      <c r="B40" s="4" t="s">
        <v>490</v>
      </c>
      <c r="C40" s="4" t="s">
        <v>491</v>
      </c>
      <c r="D40" s="21">
        <v>43140</v>
      </c>
      <c r="E40" s="4" t="s">
        <v>64</v>
      </c>
      <c r="F40" s="4" t="s">
        <v>4</v>
      </c>
      <c r="G40" s="4" t="s">
        <v>492</v>
      </c>
      <c r="H40" s="4" t="s">
        <v>493</v>
      </c>
      <c r="I40" s="4"/>
      <c r="J40" s="4"/>
      <c r="K40" s="4"/>
      <c r="L40" s="4"/>
      <c r="M40" s="4"/>
      <c r="N40" s="4" t="s">
        <v>97</v>
      </c>
    </row>
    <row r="41" spans="1:14" ht="150" x14ac:dyDescent="0.25">
      <c r="A41" s="4">
        <v>40</v>
      </c>
      <c r="B41" s="4" t="s">
        <v>494</v>
      </c>
      <c r="C41" s="4" t="s">
        <v>495</v>
      </c>
      <c r="D41" s="21">
        <v>43140</v>
      </c>
      <c r="E41" s="4" t="s">
        <v>64</v>
      </c>
      <c r="F41" s="4" t="s">
        <v>4</v>
      </c>
      <c r="G41" s="4" t="s">
        <v>496</v>
      </c>
      <c r="H41" s="4" t="s">
        <v>497</v>
      </c>
      <c r="I41" s="4"/>
      <c r="J41" s="4"/>
      <c r="K41" s="4"/>
      <c r="L41" s="4"/>
      <c r="M41" s="4"/>
      <c r="N41" s="4" t="s">
        <v>97</v>
      </c>
    </row>
    <row r="42" spans="1:14" ht="150" x14ac:dyDescent="0.25">
      <c r="A42" s="4">
        <v>41</v>
      </c>
      <c r="B42" s="4" t="s">
        <v>454</v>
      </c>
      <c r="C42" s="4" t="s">
        <v>455</v>
      </c>
      <c r="D42" s="21">
        <v>43140</v>
      </c>
      <c r="E42" s="4" t="s">
        <v>64</v>
      </c>
      <c r="F42" s="4" t="s">
        <v>4</v>
      </c>
      <c r="G42" s="4" t="s">
        <v>456</v>
      </c>
      <c r="H42" s="4" t="s">
        <v>457</v>
      </c>
      <c r="I42" s="4"/>
      <c r="J42" s="4"/>
      <c r="K42" s="4"/>
      <c r="L42" s="4"/>
      <c r="M42" s="4"/>
      <c r="N42" s="4" t="s">
        <v>97</v>
      </c>
    </row>
    <row r="43" spans="1:14" ht="240" x14ac:dyDescent="0.25">
      <c r="A43" s="4">
        <v>42</v>
      </c>
      <c r="B43" s="4" t="s">
        <v>470</v>
      </c>
      <c r="C43" s="4" t="s">
        <v>471</v>
      </c>
      <c r="D43" s="21">
        <v>43140</v>
      </c>
      <c r="E43" s="4" t="s">
        <v>64</v>
      </c>
      <c r="F43" s="4" t="s">
        <v>4</v>
      </c>
      <c r="G43" s="4" t="s">
        <v>472</v>
      </c>
      <c r="H43" s="4" t="s">
        <v>473</v>
      </c>
      <c r="I43" s="4"/>
      <c r="J43" s="4"/>
      <c r="K43" s="4"/>
      <c r="L43" s="4"/>
      <c r="M43" s="4"/>
      <c r="N43" s="4" t="s">
        <v>97</v>
      </c>
    </row>
    <row r="44" spans="1:14" ht="90" x14ac:dyDescent="0.25">
      <c r="A44" s="4">
        <v>43</v>
      </c>
      <c r="B44" s="4" t="s">
        <v>458</v>
      </c>
      <c r="C44" s="4" t="s">
        <v>459</v>
      </c>
      <c r="D44" s="21">
        <v>43140</v>
      </c>
      <c r="E44" s="4" t="s">
        <v>64</v>
      </c>
      <c r="F44" s="4" t="s">
        <v>4</v>
      </c>
      <c r="G44" s="4" t="s">
        <v>460</v>
      </c>
      <c r="H44" s="4" t="s">
        <v>461</v>
      </c>
      <c r="I44" s="4"/>
      <c r="J44" s="4"/>
      <c r="K44" s="4"/>
      <c r="L44" s="4"/>
      <c r="M44" s="4"/>
      <c r="N44" s="4" t="s">
        <v>97</v>
      </c>
    </row>
    <row r="45" spans="1:14" ht="60" x14ac:dyDescent="0.25">
      <c r="A45" s="4">
        <v>44</v>
      </c>
      <c r="B45" s="4" t="s">
        <v>462</v>
      </c>
      <c r="C45" s="4" t="s">
        <v>463</v>
      </c>
      <c r="D45" s="21">
        <v>43140</v>
      </c>
      <c r="E45" s="4" t="s">
        <v>64</v>
      </c>
      <c r="F45" s="4" t="s">
        <v>4</v>
      </c>
      <c r="G45" s="4" t="s">
        <v>464</v>
      </c>
      <c r="H45" s="4" t="s">
        <v>465</v>
      </c>
      <c r="I45" s="4"/>
      <c r="J45" s="4"/>
      <c r="K45" s="4"/>
      <c r="L45" s="4"/>
      <c r="M45" s="4"/>
      <c r="N45" s="4" t="s">
        <v>97</v>
      </c>
    </row>
    <row r="46" spans="1:14" ht="315" x14ac:dyDescent="0.25">
      <c r="A46" s="4">
        <v>45</v>
      </c>
      <c r="B46" s="4" t="s">
        <v>478</v>
      </c>
      <c r="C46" s="4" t="s">
        <v>479</v>
      </c>
      <c r="D46" s="21">
        <v>43140</v>
      </c>
      <c r="E46" s="4" t="s">
        <v>64</v>
      </c>
      <c r="F46" s="4" t="s">
        <v>4</v>
      </c>
      <c r="G46" s="4" t="s">
        <v>480</v>
      </c>
      <c r="H46" s="4" t="s">
        <v>481</v>
      </c>
      <c r="I46" s="4"/>
      <c r="J46" s="4"/>
      <c r="K46" s="4"/>
      <c r="L46" s="4"/>
      <c r="M46" s="4"/>
      <c r="N46" s="4" t="s">
        <v>97</v>
      </c>
    </row>
    <row r="47" spans="1:14" ht="165" x14ac:dyDescent="0.25">
      <c r="A47" s="4">
        <v>46</v>
      </c>
      <c r="B47" s="4" t="s">
        <v>486</v>
      </c>
      <c r="C47" s="4" t="s">
        <v>487</v>
      </c>
      <c r="D47" s="21">
        <v>43140</v>
      </c>
      <c r="E47" s="4" t="s">
        <v>64</v>
      </c>
      <c r="F47" s="4" t="s">
        <v>4</v>
      </c>
      <c r="G47" s="4" t="s">
        <v>488</v>
      </c>
      <c r="H47" s="4" t="s">
        <v>489</v>
      </c>
      <c r="I47" s="4"/>
      <c r="J47" s="4"/>
      <c r="K47" s="4"/>
      <c r="L47" s="4"/>
      <c r="M47" s="4"/>
      <c r="N47" s="4" t="s">
        <v>97</v>
      </c>
    </row>
    <row r="48" spans="1:14" ht="75" x14ac:dyDescent="0.25">
      <c r="A48" s="4">
        <v>47</v>
      </c>
      <c r="B48" s="4" t="s">
        <v>474</v>
      </c>
      <c r="C48" s="4" t="s">
        <v>475</v>
      </c>
      <c r="D48" s="21">
        <v>43140</v>
      </c>
      <c r="E48" s="4" t="s">
        <v>64</v>
      </c>
      <c r="F48" s="4" t="s">
        <v>4</v>
      </c>
      <c r="G48" s="4" t="s">
        <v>476</v>
      </c>
      <c r="H48" s="4" t="s">
        <v>477</v>
      </c>
      <c r="I48" s="4"/>
      <c r="J48" s="4"/>
      <c r="K48" s="4"/>
      <c r="L48" s="4"/>
      <c r="M48" s="4"/>
      <c r="N48" s="4" t="s">
        <v>97</v>
      </c>
    </row>
    <row r="49" spans="1:14" ht="180" x14ac:dyDescent="0.25">
      <c r="A49" s="4">
        <v>48</v>
      </c>
      <c r="B49" s="4" t="s">
        <v>329</v>
      </c>
      <c r="C49" s="4" t="s">
        <v>330</v>
      </c>
      <c r="D49" s="21">
        <v>43137</v>
      </c>
      <c r="E49" s="4" t="s">
        <v>64</v>
      </c>
      <c r="F49" s="4" t="s">
        <v>4</v>
      </c>
      <c r="G49" s="4" t="s">
        <v>331</v>
      </c>
      <c r="H49" s="4" t="s">
        <v>332</v>
      </c>
      <c r="I49" s="4"/>
      <c r="J49" s="4"/>
      <c r="K49" s="4"/>
      <c r="L49" s="4"/>
      <c r="M49" s="4"/>
      <c r="N49" s="4" t="s">
        <v>97</v>
      </c>
    </row>
    <row r="50" spans="1:14" ht="165" x14ac:dyDescent="0.25">
      <c r="A50" s="4">
        <v>49</v>
      </c>
      <c r="B50" s="4" t="s">
        <v>546</v>
      </c>
      <c r="C50" s="4" t="s">
        <v>547</v>
      </c>
      <c r="D50" s="21">
        <v>43144</v>
      </c>
      <c r="E50" s="4" t="s">
        <v>64</v>
      </c>
      <c r="F50" s="4" t="s">
        <v>33</v>
      </c>
      <c r="G50" s="4" t="s">
        <v>548</v>
      </c>
      <c r="H50" s="4" t="s">
        <v>549</v>
      </c>
      <c r="I50" s="4"/>
      <c r="J50" s="4"/>
      <c r="K50" s="4"/>
      <c r="L50" s="4"/>
      <c r="M50" s="4"/>
      <c r="N50" s="4" t="s">
        <v>97</v>
      </c>
    </row>
    <row r="51" spans="1:14" ht="105" x14ac:dyDescent="0.25">
      <c r="A51" s="4">
        <v>50</v>
      </c>
      <c r="B51" s="4" t="s">
        <v>625</v>
      </c>
      <c r="C51" s="4" t="s">
        <v>626</v>
      </c>
      <c r="D51" s="21">
        <v>43146</v>
      </c>
      <c r="E51" s="4" t="s">
        <v>627</v>
      </c>
      <c r="F51" s="4" t="s">
        <v>4</v>
      </c>
      <c r="G51" s="4" t="s">
        <v>628</v>
      </c>
      <c r="H51" s="4" t="s">
        <v>629</v>
      </c>
      <c r="I51" s="4"/>
      <c r="J51" s="4"/>
      <c r="K51" s="4"/>
      <c r="L51" s="4"/>
      <c r="M51" s="4"/>
      <c r="N51" s="4" t="s">
        <v>63</v>
      </c>
    </row>
    <row r="52" spans="1:14" ht="105" x14ac:dyDescent="0.25">
      <c r="A52" s="4">
        <v>51</v>
      </c>
      <c r="B52" s="4" t="s">
        <v>770</v>
      </c>
      <c r="C52" s="4" t="s">
        <v>771</v>
      </c>
      <c r="D52" s="21">
        <v>43158</v>
      </c>
      <c r="E52" s="4" t="s">
        <v>767</v>
      </c>
      <c r="F52" s="4" t="s">
        <v>23</v>
      </c>
      <c r="G52" s="4" t="s">
        <v>772</v>
      </c>
      <c r="H52" s="4" t="s">
        <v>773</v>
      </c>
      <c r="I52" s="4"/>
      <c r="J52" s="4"/>
      <c r="K52" s="4"/>
      <c r="L52" s="4"/>
      <c r="M52" s="4"/>
      <c r="N52" s="4" t="s">
        <v>35</v>
      </c>
    </row>
    <row r="53" spans="1:14" ht="195" x14ac:dyDescent="0.25">
      <c r="A53" s="4">
        <v>52</v>
      </c>
      <c r="B53" s="4" t="s">
        <v>585</v>
      </c>
      <c r="C53" s="4" t="s">
        <v>586</v>
      </c>
      <c r="D53" s="21">
        <v>43145</v>
      </c>
      <c r="E53" s="4" t="s">
        <v>587</v>
      </c>
      <c r="F53" s="4" t="s">
        <v>19</v>
      </c>
      <c r="G53" s="4" t="s">
        <v>588</v>
      </c>
      <c r="H53" s="4" t="s">
        <v>589</v>
      </c>
      <c r="I53" s="4"/>
      <c r="J53" s="4"/>
      <c r="K53" s="4"/>
      <c r="L53" s="4"/>
      <c r="M53" s="4"/>
      <c r="N53" s="4" t="s">
        <v>35</v>
      </c>
    </row>
    <row r="54" spans="1:14" ht="180" x14ac:dyDescent="0.25">
      <c r="A54" s="4">
        <v>53</v>
      </c>
      <c r="B54" s="4" t="s">
        <v>682</v>
      </c>
      <c r="C54" s="4" t="s">
        <v>683</v>
      </c>
      <c r="D54" s="21">
        <v>43152</v>
      </c>
      <c r="E54" s="4" t="s">
        <v>66</v>
      </c>
      <c r="F54" s="4" t="s">
        <v>20</v>
      </c>
      <c r="G54" s="4" t="s">
        <v>684</v>
      </c>
      <c r="H54" s="4" t="s">
        <v>685</v>
      </c>
      <c r="I54" s="4"/>
      <c r="J54" s="4"/>
      <c r="K54" s="4"/>
      <c r="L54" s="4"/>
      <c r="M54" s="4"/>
      <c r="N54" s="4" t="s">
        <v>35</v>
      </c>
    </row>
    <row r="55" spans="1:14" ht="75" x14ac:dyDescent="0.25">
      <c r="A55" s="4">
        <v>54</v>
      </c>
      <c r="B55" s="4" t="s">
        <v>765</v>
      </c>
      <c r="C55" s="4" t="s">
        <v>766</v>
      </c>
      <c r="D55" s="21">
        <v>43158</v>
      </c>
      <c r="E55" s="4" t="s">
        <v>767</v>
      </c>
      <c r="F55" s="4" t="s">
        <v>18</v>
      </c>
      <c r="G55" s="4" t="s">
        <v>768</v>
      </c>
      <c r="H55" s="4" t="s">
        <v>769</v>
      </c>
      <c r="I55" s="4"/>
      <c r="J55" s="4"/>
      <c r="K55" s="4"/>
      <c r="L55" s="4"/>
      <c r="M55" s="4"/>
      <c r="N55" s="4" t="s">
        <v>35</v>
      </c>
    </row>
    <row r="56" spans="1:14" ht="210" x14ac:dyDescent="0.25">
      <c r="A56" s="4">
        <v>55</v>
      </c>
      <c r="B56" s="4" t="s">
        <v>506</v>
      </c>
      <c r="C56" s="4" t="s">
        <v>507</v>
      </c>
      <c r="D56" s="21">
        <v>43141</v>
      </c>
      <c r="E56" s="4" t="s">
        <v>72</v>
      </c>
      <c r="F56" s="4" t="s">
        <v>9</v>
      </c>
      <c r="G56" s="4" t="s">
        <v>508</v>
      </c>
      <c r="H56" s="4" t="s">
        <v>509</v>
      </c>
      <c r="I56" s="4"/>
      <c r="J56" s="4"/>
      <c r="K56" s="4"/>
      <c r="L56" s="4"/>
      <c r="M56" s="4"/>
      <c r="N56" s="4" t="s">
        <v>35</v>
      </c>
    </row>
    <row r="57" spans="1:14" ht="195" x14ac:dyDescent="0.25">
      <c r="A57" s="4">
        <v>56</v>
      </c>
      <c r="B57" s="4" t="s">
        <v>600</v>
      </c>
      <c r="C57" s="4" t="s">
        <v>601</v>
      </c>
      <c r="D57" s="21">
        <v>43145</v>
      </c>
      <c r="E57" s="4" t="s">
        <v>602</v>
      </c>
      <c r="F57" s="4" t="s">
        <v>9</v>
      </c>
      <c r="G57" s="4" t="s">
        <v>603</v>
      </c>
      <c r="H57" s="4" t="s">
        <v>604</v>
      </c>
      <c r="I57" s="4"/>
      <c r="J57" s="4"/>
      <c r="K57" s="4"/>
      <c r="L57" s="4"/>
      <c r="M57" s="4"/>
      <c r="N57" s="4" t="s">
        <v>35</v>
      </c>
    </row>
    <row r="58" spans="1:14" ht="120" x14ac:dyDescent="0.25">
      <c r="A58" s="4">
        <v>57</v>
      </c>
      <c r="B58" s="4" t="s">
        <v>518</v>
      </c>
      <c r="C58" s="4" t="s">
        <v>519</v>
      </c>
      <c r="D58" s="21">
        <v>43142</v>
      </c>
      <c r="E58" s="4" t="s">
        <v>66</v>
      </c>
      <c r="F58" s="4" t="s">
        <v>11</v>
      </c>
      <c r="G58" s="4" t="s">
        <v>520</v>
      </c>
      <c r="H58" s="4" t="s">
        <v>521</v>
      </c>
      <c r="I58" s="4"/>
      <c r="J58" s="4"/>
      <c r="K58" s="4"/>
      <c r="L58" s="4"/>
      <c r="M58" s="4"/>
      <c r="N58" s="4" t="s">
        <v>35</v>
      </c>
    </row>
    <row r="59" spans="1:14" ht="60" x14ac:dyDescent="0.25">
      <c r="A59" s="4">
        <v>58</v>
      </c>
      <c r="B59" s="4" t="s">
        <v>514</v>
      </c>
      <c r="C59" s="4" t="s">
        <v>515</v>
      </c>
      <c r="D59" s="21">
        <v>43142</v>
      </c>
      <c r="E59" s="4" t="s">
        <v>66</v>
      </c>
      <c r="F59" s="4" t="s">
        <v>11</v>
      </c>
      <c r="G59" s="4" t="s">
        <v>516</v>
      </c>
      <c r="H59" s="4" t="s">
        <v>517</v>
      </c>
      <c r="I59" s="4"/>
      <c r="J59" s="4"/>
      <c r="K59" s="4"/>
      <c r="L59" s="4"/>
      <c r="M59" s="4"/>
      <c r="N59" s="4" t="s">
        <v>35</v>
      </c>
    </row>
    <row r="60" spans="1:14" ht="135" x14ac:dyDescent="0.25">
      <c r="A60" s="4">
        <v>59</v>
      </c>
      <c r="B60" s="4" t="s">
        <v>735</v>
      </c>
      <c r="C60" s="4" t="s">
        <v>736</v>
      </c>
      <c r="D60" s="21">
        <v>43156</v>
      </c>
      <c r="E60" s="4" t="s">
        <v>71</v>
      </c>
      <c r="F60" s="4" t="s">
        <v>4</v>
      </c>
      <c r="G60" s="4" t="s">
        <v>737</v>
      </c>
      <c r="H60" s="4" t="s">
        <v>738</v>
      </c>
      <c r="I60" s="4"/>
      <c r="J60" s="4"/>
      <c r="K60" s="4"/>
      <c r="L60" s="4"/>
      <c r="M60" s="4"/>
      <c r="N60" s="4" t="s">
        <v>35</v>
      </c>
    </row>
    <row r="61" spans="1:14" ht="285" x14ac:dyDescent="0.25">
      <c r="A61" s="4">
        <v>60</v>
      </c>
      <c r="B61" s="4" t="s">
        <v>590</v>
      </c>
      <c r="C61" s="4" t="s">
        <v>591</v>
      </c>
      <c r="D61" s="21">
        <v>43145</v>
      </c>
      <c r="E61" s="4" t="s">
        <v>592</v>
      </c>
      <c r="F61" s="4" t="s">
        <v>4</v>
      </c>
      <c r="G61" s="4" t="s">
        <v>593</v>
      </c>
      <c r="H61" s="4" t="s">
        <v>594</v>
      </c>
      <c r="I61" s="4"/>
      <c r="J61" s="4"/>
      <c r="K61" s="4"/>
      <c r="L61" s="4"/>
      <c r="M61" s="4"/>
      <c r="N61" s="4" t="s">
        <v>35</v>
      </c>
    </row>
    <row r="62" spans="1:14" ht="60" x14ac:dyDescent="0.25">
      <c r="A62" s="4">
        <v>61</v>
      </c>
      <c r="B62" s="4" t="s">
        <v>117</v>
      </c>
      <c r="C62" s="4" t="s">
        <v>118</v>
      </c>
      <c r="D62" s="21">
        <v>43132</v>
      </c>
      <c r="E62" s="4" t="s">
        <v>66</v>
      </c>
      <c r="F62" s="4" t="s">
        <v>4</v>
      </c>
      <c r="G62" s="4" t="s">
        <v>119</v>
      </c>
      <c r="H62" s="4" t="s">
        <v>120</v>
      </c>
      <c r="I62" s="4"/>
      <c r="J62" s="4"/>
      <c r="K62" s="4"/>
      <c r="L62" s="4"/>
      <c r="M62" s="4"/>
      <c r="N62" s="4" t="s">
        <v>35</v>
      </c>
    </row>
    <row r="63" spans="1:14" ht="75" x14ac:dyDescent="0.25">
      <c r="A63" s="4">
        <v>62</v>
      </c>
      <c r="B63" s="4" t="s">
        <v>420</v>
      </c>
      <c r="C63" s="4" t="s">
        <v>421</v>
      </c>
      <c r="D63" s="21">
        <v>43139</v>
      </c>
      <c r="E63" s="4" t="s">
        <v>72</v>
      </c>
      <c r="F63" s="4" t="s">
        <v>13</v>
      </c>
      <c r="G63" s="4" t="s">
        <v>422</v>
      </c>
      <c r="H63" s="4" t="s">
        <v>423</v>
      </c>
      <c r="I63" s="4"/>
      <c r="J63" s="4"/>
      <c r="K63" s="4"/>
      <c r="L63" s="4"/>
      <c r="M63" s="4"/>
      <c r="N63" s="4" t="s">
        <v>35</v>
      </c>
    </row>
    <row r="64" spans="1:14" ht="90" x14ac:dyDescent="0.25">
      <c r="A64" s="4">
        <v>63</v>
      </c>
      <c r="B64" s="4" t="s">
        <v>138</v>
      </c>
      <c r="C64" s="4" t="s">
        <v>139</v>
      </c>
      <c r="D64" s="21">
        <v>43132</v>
      </c>
      <c r="E64" s="4" t="s">
        <v>66</v>
      </c>
      <c r="F64" s="4" t="s">
        <v>13</v>
      </c>
      <c r="G64" s="4" t="s">
        <v>140</v>
      </c>
      <c r="H64" s="4" t="s">
        <v>141</v>
      </c>
      <c r="I64" s="4"/>
      <c r="J64" s="4"/>
      <c r="K64" s="4"/>
      <c r="L64" s="4"/>
      <c r="M64" s="4"/>
      <c r="N64" s="4" t="s">
        <v>35</v>
      </c>
    </row>
    <row r="65" spans="1:14" ht="105" x14ac:dyDescent="0.25">
      <c r="A65" s="4">
        <v>64</v>
      </c>
      <c r="B65" s="4" t="s">
        <v>134</v>
      </c>
      <c r="C65" s="4" t="s">
        <v>135</v>
      </c>
      <c r="D65" s="21">
        <v>43132</v>
      </c>
      <c r="E65" s="4" t="s">
        <v>66</v>
      </c>
      <c r="F65" s="4" t="s">
        <v>13</v>
      </c>
      <c r="G65" s="4" t="s">
        <v>136</v>
      </c>
      <c r="H65" s="4" t="s">
        <v>137</v>
      </c>
      <c r="I65" s="4"/>
      <c r="J65" s="4"/>
      <c r="K65" s="4"/>
      <c r="L65" s="4"/>
      <c r="M65" s="4"/>
      <c r="N65" s="4" t="s">
        <v>35</v>
      </c>
    </row>
    <row r="66" spans="1:14" ht="75" x14ac:dyDescent="0.25">
      <c r="A66" s="4">
        <v>65</v>
      </c>
      <c r="B66" s="4" t="s">
        <v>130</v>
      </c>
      <c r="C66" s="4" t="s">
        <v>131</v>
      </c>
      <c r="D66" s="21">
        <v>43132</v>
      </c>
      <c r="E66" s="4" t="s">
        <v>66</v>
      </c>
      <c r="F66" s="4" t="s">
        <v>13</v>
      </c>
      <c r="G66" s="4" t="s">
        <v>132</v>
      </c>
      <c r="H66" s="4" t="s">
        <v>133</v>
      </c>
      <c r="I66" s="4"/>
      <c r="J66" s="4"/>
      <c r="K66" s="4"/>
      <c r="L66" s="4"/>
      <c r="M66" s="4"/>
      <c r="N66" s="4" t="s">
        <v>35</v>
      </c>
    </row>
    <row r="67" spans="1:14" ht="150" x14ac:dyDescent="0.25">
      <c r="A67" s="4">
        <v>66</v>
      </c>
      <c r="B67" s="4" t="s">
        <v>113</v>
      </c>
      <c r="C67" s="4" t="s">
        <v>114</v>
      </c>
      <c r="D67" s="21">
        <v>43132</v>
      </c>
      <c r="E67" s="4" t="s">
        <v>66</v>
      </c>
      <c r="F67" s="4" t="s">
        <v>13</v>
      </c>
      <c r="G67" s="4" t="s">
        <v>115</v>
      </c>
      <c r="H67" s="4" t="s">
        <v>116</v>
      </c>
      <c r="I67" s="4"/>
      <c r="J67" s="4"/>
      <c r="K67" s="4"/>
      <c r="L67" s="4"/>
      <c r="M67" s="4"/>
      <c r="N67" s="4" t="s">
        <v>35</v>
      </c>
    </row>
    <row r="68" spans="1:14" ht="60" x14ac:dyDescent="0.25">
      <c r="A68" s="4">
        <v>67</v>
      </c>
      <c r="B68" s="4" t="s">
        <v>288</v>
      </c>
      <c r="C68" s="4" t="s">
        <v>289</v>
      </c>
      <c r="D68" s="21">
        <v>43136</v>
      </c>
      <c r="E68" s="4" t="s">
        <v>72</v>
      </c>
      <c r="F68" s="4" t="s">
        <v>13</v>
      </c>
      <c r="G68" s="4" t="s">
        <v>290</v>
      </c>
      <c r="H68" s="4" t="s">
        <v>291</v>
      </c>
      <c r="I68" s="4"/>
      <c r="J68" s="4"/>
      <c r="K68" s="4"/>
      <c r="L68" s="4"/>
      <c r="M68" s="4"/>
      <c r="N68" s="4" t="s">
        <v>35</v>
      </c>
    </row>
    <row r="69" spans="1:14" ht="60" x14ac:dyDescent="0.25">
      <c r="A69" s="4">
        <v>68</v>
      </c>
      <c r="B69" s="4" t="s">
        <v>510</v>
      </c>
      <c r="C69" s="4" t="s">
        <v>511</v>
      </c>
      <c r="D69" s="21">
        <v>43142</v>
      </c>
      <c r="E69" s="4" t="s">
        <v>66</v>
      </c>
      <c r="F69" s="4" t="s">
        <v>13</v>
      </c>
      <c r="G69" s="4" t="s">
        <v>512</v>
      </c>
      <c r="H69" s="4" t="s">
        <v>513</v>
      </c>
      <c r="I69" s="4"/>
      <c r="J69" s="4"/>
      <c r="K69" s="4"/>
      <c r="L69" s="4"/>
      <c r="M69" s="4"/>
      <c r="N69" s="4" t="s">
        <v>35</v>
      </c>
    </row>
    <row r="70" spans="1:14" ht="105" x14ac:dyDescent="0.25">
      <c r="A70" s="4">
        <v>69</v>
      </c>
      <c r="B70" s="4" t="s">
        <v>267</v>
      </c>
      <c r="C70" s="4" t="s">
        <v>268</v>
      </c>
      <c r="D70" s="21">
        <v>43136</v>
      </c>
      <c r="E70" s="4" t="s">
        <v>66</v>
      </c>
      <c r="F70" s="4" t="s">
        <v>33</v>
      </c>
      <c r="G70" s="4" t="s">
        <v>269</v>
      </c>
      <c r="H70" s="4" t="s">
        <v>270</v>
      </c>
      <c r="I70" s="4"/>
      <c r="J70" s="4"/>
      <c r="K70" s="4"/>
      <c r="L70" s="4"/>
      <c r="M70" s="4"/>
      <c r="N70" s="4" t="s">
        <v>35</v>
      </c>
    </row>
    <row r="71" spans="1:14" ht="105" x14ac:dyDescent="0.25">
      <c r="A71" s="4">
        <v>70</v>
      </c>
      <c r="B71" s="4" t="s">
        <v>271</v>
      </c>
      <c r="C71" s="4" t="s">
        <v>272</v>
      </c>
      <c r="D71" s="21">
        <v>43136</v>
      </c>
      <c r="E71" s="4" t="s">
        <v>66</v>
      </c>
      <c r="F71" s="4" t="s">
        <v>33</v>
      </c>
      <c r="G71" s="4" t="s">
        <v>273</v>
      </c>
      <c r="H71" s="4" t="s">
        <v>274</v>
      </c>
      <c r="I71" s="4"/>
      <c r="J71" s="4"/>
      <c r="K71" s="4"/>
      <c r="L71" s="4"/>
      <c r="M71" s="4"/>
      <c r="N71" s="4" t="s">
        <v>35</v>
      </c>
    </row>
    <row r="72" spans="1:14" ht="105" x14ac:dyDescent="0.25">
      <c r="A72" s="4">
        <v>71</v>
      </c>
      <c r="B72" s="4" t="s">
        <v>580</v>
      </c>
      <c r="C72" s="4" t="s">
        <v>581</v>
      </c>
      <c r="D72" s="21">
        <v>43145</v>
      </c>
      <c r="E72" s="4" t="s">
        <v>582</v>
      </c>
      <c r="F72" s="4" t="s">
        <v>18</v>
      </c>
      <c r="G72" s="4" t="s">
        <v>583</v>
      </c>
      <c r="H72" s="4" t="s">
        <v>584</v>
      </c>
      <c r="I72" s="4"/>
      <c r="J72" s="4"/>
      <c r="K72" s="4"/>
      <c r="L72" s="4"/>
      <c r="M72" s="4"/>
      <c r="N72" s="4" t="s">
        <v>38</v>
      </c>
    </row>
    <row r="73" spans="1:14" ht="105" x14ac:dyDescent="0.25">
      <c r="A73" s="4">
        <v>72</v>
      </c>
      <c r="B73" s="4" t="s">
        <v>715</v>
      </c>
      <c r="C73" s="4" t="s">
        <v>716</v>
      </c>
      <c r="D73" s="21">
        <v>43153</v>
      </c>
      <c r="E73" s="4" t="s">
        <v>692</v>
      </c>
      <c r="F73" s="4" t="s">
        <v>11</v>
      </c>
      <c r="G73" s="4" t="s">
        <v>717</v>
      </c>
      <c r="H73" s="4" t="s">
        <v>718</v>
      </c>
      <c r="I73" s="4"/>
      <c r="J73" s="4"/>
      <c r="K73" s="4"/>
      <c r="L73" s="4"/>
      <c r="M73" s="4"/>
      <c r="N73" s="4" t="s">
        <v>38</v>
      </c>
    </row>
    <row r="74" spans="1:14" ht="255" x14ac:dyDescent="0.25">
      <c r="A74" s="4">
        <v>73</v>
      </c>
      <c r="B74" s="4" t="s">
        <v>711</v>
      </c>
      <c r="C74" s="4" t="s">
        <v>712</v>
      </c>
      <c r="D74" s="21">
        <v>43153</v>
      </c>
      <c r="E74" s="4" t="s">
        <v>692</v>
      </c>
      <c r="F74" s="4" t="s">
        <v>11</v>
      </c>
      <c r="G74" s="4" t="s">
        <v>713</v>
      </c>
      <c r="H74" s="4" t="s">
        <v>714</v>
      </c>
      <c r="I74" s="4"/>
      <c r="J74" s="4"/>
      <c r="K74" s="4"/>
      <c r="L74" s="4"/>
      <c r="M74" s="4"/>
      <c r="N74" s="4" t="s">
        <v>38</v>
      </c>
    </row>
    <row r="75" spans="1:14" ht="90" x14ac:dyDescent="0.25">
      <c r="A75" s="4">
        <v>74</v>
      </c>
      <c r="B75" s="4" t="s">
        <v>690</v>
      </c>
      <c r="C75" s="4" t="s">
        <v>691</v>
      </c>
      <c r="D75" s="21">
        <v>43153</v>
      </c>
      <c r="E75" s="4" t="s">
        <v>692</v>
      </c>
      <c r="F75" s="4" t="s">
        <v>4</v>
      </c>
      <c r="G75" s="4" t="s">
        <v>693</v>
      </c>
      <c r="H75" s="4" t="s">
        <v>694</v>
      </c>
      <c r="I75" s="4"/>
      <c r="J75" s="4"/>
      <c r="K75" s="4"/>
      <c r="L75" s="4"/>
      <c r="M75" s="4"/>
      <c r="N75" s="4" t="s">
        <v>38</v>
      </c>
    </row>
    <row r="76" spans="1:14" ht="90" x14ac:dyDescent="0.25">
      <c r="A76" s="4">
        <v>75</v>
      </c>
      <c r="B76" s="4" t="s">
        <v>305</v>
      </c>
      <c r="C76" s="4" t="s">
        <v>306</v>
      </c>
      <c r="D76" s="21">
        <v>43137</v>
      </c>
      <c r="E76" s="4" t="s">
        <v>294</v>
      </c>
      <c r="F76" s="4" t="s">
        <v>4</v>
      </c>
      <c r="G76" s="4" t="s">
        <v>94</v>
      </c>
      <c r="H76" s="4" t="s">
        <v>307</v>
      </c>
      <c r="I76" s="4"/>
      <c r="J76" s="4"/>
      <c r="K76" s="4"/>
      <c r="L76" s="4"/>
      <c r="M76" s="4"/>
      <c r="N76" s="4" t="s">
        <v>38</v>
      </c>
    </row>
    <row r="77" spans="1:14" ht="225" x14ac:dyDescent="0.25">
      <c r="A77" s="4">
        <v>76</v>
      </c>
      <c r="B77" s="4" t="s">
        <v>292</v>
      </c>
      <c r="C77" s="4" t="s">
        <v>293</v>
      </c>
      <c r="D77" s="21">
        <v>43136</v>
      </c>
      <c r="E77" s="4" t="s">
        <v>294</v>
      </c>
      <c r="F77" s="4" t="s">
        <v>4</v>
      </c>
      <c r="G77" s="4" t="s">
        <v>295</v>
      </c>
      <c r="H77" s="4" t="s">
        <v>296</v>
      </c>
      <c r="I77" s="4"/>
      <c r="J77" s="4"/>
      <c r="K77" s="4"/>
      <c r="L77" s="4"/>
      <c r="M77" s="4"/>
      <c r="N77" s="4" t="s">
        <v>38</v>
      </c>
    </row>
    <row r="78" spans="1:14" ht="270" x14ac:dyDescent="0.25">
      <c r="A78" s="4">
        <v>77</v>
      </c>
      <c r="B78" s="4" t="s">
        <v>792</v>
      </c>
      <c r="C78" s="4" t="s">
        <v>793</v>
      </c>
      <c r="D78" s="21">
        <v>43159</v>
      </c>
      <c r="E78" s="4" t="s">
        <v>692</v>
      </c>
      <c r="F78" s="4" t="s">
        <v>4</v>
      </c>
      <c r="G78" s="4" t="s">
        <v>794</v>
      </c>
      <c r="H78" s="4" t="s">
        <v>795</v>
      </c>
      <c r="I78" s="4"/>
      <c r="J78" s="4"/>
      <c r="K78" s="4"/>
      <c r="L78" s="4"/>
      <c r="M78" s="4"/>
      <c r="N78" s="4" t="s">
        <v>38</v>
      </c>
    </row>
    <row r="79" spans="1:14" ht="105" x14ac:dyDescent="0.25">
      <c r="A79" s="4">
        <v>78</v>
      </c>
      <c r="B79" s="4" t="s">
        <v>649</v>
      </c>
      <c r="C79" s="4" t="s">
        <v>650</v>
      </c>
      <c r="D79" s="21">
        <v>43151</v>
      </c>
      <c r="E79" s="4" t="s">
        <v>28</v>
      </c>
      <c r="F79" s="4" t="s">
        <v>8</v>
      </c>
      <c r="G79" s="4" t="s">
        <v>651</v>
      </c>
      <c r="H79" s="4" t="s">
        <v>652</v>
      </c>
      <c r="I79" s="4"/>
      <c r="J79" s="4"/>
      <c r="K79" s="4"/>
      <c r="L79" s="4"/>
      <c r="M79" s="4"/>
      <c r="N79" s="4" t="s">
        <v>39</v>
      </c>
    </row>
    <row r="80" spans="1:14" ht="135" x14ac:dyDescent="0.25">
      <c r="A80" s="4">
        <v>79</v>
      </c>
      <c r="B80" s="4" t="s">
        <v>670</v>
      </c>
      <c r="C80" s="4" t="s">
        <v>671</v>
      </c>
      <c r="D80" s="21">
        <v>43152</v>
      </c>
      <c r="E80" s="4" t="s">
        <v>663</v>
      </c>
      <c r="F80" s="4" t="s">
        <v>21</v>
      </c>
      <c r="G80" s="4" t="s">
        <v>672</v>
      </c>
      <c r="H80" s="4" t="s">
        <v>673</v>
      </c>
      <c r="I80" s="4"/>
      <c r="J80" s="4"/>
      <c r="K80" s="4"/>
      <c r="L80" s="4"/>
      <c r="M80" s="4"/>
      <c r="N80" s="4" t="s">
        <v>39</v>
      </c>
    </row>
    <row r="81" spans="1:14" ht="105" x14ac:dyDescent="0.25">
      <c r="A81" s="4">
        <v>80</v>
      </c>
      <c r="B81" s="4" t="s">
        <v>666</v>
      </c>
      <c r="C81" s="4" t="s">
        <v>667</v>
      </c>
      <c r="D81" s="21">
        <v>43152</v>
      </c>
      <c r="E81" s="4" t="s">
        <v>663</v>
      </c>
      <c r="F81" s="4" t="s">
        <v>18</v>
      </c>
      <c r="G81" s="4" t="s">
        <v>668</v>
      </c>
      <c r="H81" s="4" t="s">
        <v>669</v>
      </c>
      <c r="I81" s="4"/>
      <c r="J81" s="4"/>
      <c r="K81" s="4"/>
      <c r="L81" s="4"/>
      <c r="M81" s="4"/>
      <c r="N81" s="4" t="s">
        <v>39</v>
      </c>
    </row>
    <row r="82" spans="1:14" ht="150" x14ac:dyDescent="0.25">
      <c r="A82" s="4">
        <v>81</v>
      </c>
      <c r="B82" s="4" t="s">
        <v>674</v>
      </c>
      <c r="C82" s="4" t="s">
        <v>675</v>
      </c>
      <c r="D82" s="21">
        <v>43152</v>
      </c>
      <c r="E82" s="4" t="s">
        <v>663</v>
      </c>
      <c r="F82" s="4" t="s">
        <v>9</v>
      </c>
      <c r="G82" s="4" t="s">
        <v>676</v>
      </c>
      <c r="H82" s="4" t="s">
        <v>677</v>
      </c>
      <c r="I82" s="4"/>
      <c r="J82" s="4"/>
      <c r="K82" s="4"/>
      <c r="L82" s="4"/>
      <c r="M82" s="4"/>
      <c r="N82" s="4" t="s">
        <v>39</v>
      </c>
    </row>
    <row r="83" spans="1:14" ht="195" x14ac:dyDescent="0.25">
      <c r="A83" s="4">
        <v>82</v>
      </c>
      <c r="B83" s="4" t="s">
        <v>542</v>
      </c>
      <c r="C83" s="4" t="s">
        <v>543</v>
      </c>
      <c r="D83" s="21">
        <v>43144</v>
      </c>
      <c r="E83" s="4" t="s">
        <v>92</v>
      </c>
      <c r="F83" s="4" t="s">
        <v>6</v>
      </c>
      <c r="G83" s="4" t="s">
        <v>544</v>
      </c>
      <c r="H83" s="4" t="s">
        <v>545</v>
      </c>
      <c r="I83" s="4"/>
      <c r="J83" s="4"/>
      <c r="K83" s="4"/>
      <c r="L83" s="4"/>
      <c r="M83" s="4"/>
      <c r="N83" s="4" t="s">
        <v>39</v>
      </c>
    </row>
    <row r="84" spans="1:14" ht="255" x14ac:dyDescent="0.25">
      <c r="A84" s="4">
        <v>83</v>
      </c>
      <c r="B84" s="4" t="s">
        <v>354</v>
      </c>
      <c r="C84" s="4" t="s">
        <v>355</v>
      </c>
      <c r="D84" s="21">
        <v>43138</v>
      </c>
      <c r="E84" s="4" t="s">
        <v>356</v>
      </c>
      <c r="F84" s="4" t="s">
        <v>4</v>
      </c>
      <c r="G84" s="4" t="s">
        <v>357</v>
      </c>
      <c r="H84" s="4" t="s">
        <v>358</v>
      </c>
      <c r="I84" s="4"/>
      <c r="J84" s="4"/>
      <c r="K84" s="4"/>
      <c r="L84" s="4"/>
      <c r="M84" s="4"/>
      <c r="N84" s="4" t="s">
        <v>39</v>
      </c>
    </row>
    <row r="85" spans="1:14" ht="105" x14ac:dyDescent="0.25">
      <c r="A85" s="4">
        <v>84</v>
      </c>
      <c r="B85" s="4" t="s">
        <v>634</v>
      </c>
      <c r="C85" s="4" t="s">
        <v>635</v>
      </c>
      <c r="D85" s="21">
        <v>43150</v>
      </c>
      <c r="E85" s="4" t="s">
        <v>356</v>
      </c>
      <c r="F85" s="4" t="s">
        <v>4</v>
      </c>
      <c r="G85" s="4" t="s">
        <v>89</v>
      </c>
      <c r="H85" s="4" t="s">
        <v>636</v>
      </c>
      <c r="I85" s="4"/>
      <c r="J85" s="4"/>
      <c r="K85" s="4"/>
      <c r="L85" s="4"/>
      <c r="M85" s="4"/>
      <c r="N85" s="4" t="s">
        <v>39</v>
      </c>
    </row>
    <row r="86" spans="1:14" ht="150" x14ac:dyDescent="0.25">
      <c r="A86" s="4">
        <v>85</v>
      </c>
      <c r="B86" s="4" t="s">
        <v>126</v>
      </c>
      <c r="C86" s="4" t="s">
        <v>127</v>
      </c>
      <c r="D86" s="21">
        <v>43132</v>
      </c>
      <c r="E86" s="4" t="s">
        <v>28</v>
      </c>
      <c r="F86" s="4" t="s">
        <v>4</v>
      </c>
      <c r="G86" s="4" t="s">
        <v>128</v>
      </c>
      <c r="H86" s="4" t="s">
        <v>129</v>
      </c>
      <c r="I86" s="4"/>
      <c r="J86" s="4"/>
      <c r="K86" s="4"/>
      <c r="L86" s="4"/>
      <c r="M86" s="4"/>
      <c r="N86" s="4" t="s">
        <v>39</v>
      </c>
    </row>
    <row r="87" spans="1:14" ht="180" x14ac:dyDescent="0.25">
      <c r="A87" s="4">
        <v>86</v>
      </c>
      <c r="B87" s="4" t="s">
        <v>774</v>
      </c>
      <c r="C87" s="4" t="s">
        <v>775</v>
      </c>
      <c r="D87" s="21">
        <v>43159</v>
      </c>
      <c r="E87" s="4" t="s">
        <v>776</v>
      </c>
      <c r="F87" s="4" t="s">
        <v>4</v>
      </c>
      <c r="G87" s="4" t="s">
        <v>777</v>
      </c>
      <c r="H87" s="4" t="s">
        <v>778</v>
      </c>
      <c r="I87" s="4"/>
      <c r="J87" s="4"/>
      <c r="K87" s="4"/>
      <c r="L87" s="4"/>
      <c r="M87" s="4"/>
      <c r="N87" s="4" t="s">
        <v>39</v>
      </c>
    </row>
    <row r="88" spans="1:14" ht="180" x14ac:dyDescent="0.25">
      <c r="A88" s="4">
        <v>87</v>
      </c>
      <c r="B88" s="4" t="s">
        <v>661</v>
      </c>
      <c r="C88" s="4" t="s">
        <v>662</v>
      </c>
      <c r="D88" s="21">
        <v>43152</v>
      </c>
      <c r="E88" s="4" t="s">
        <v>663</v>
      </c>
      <c r="F88" s="4" t="s">
        <v>4</v>
      </c>
      <c r="G88" s="4" t="s">
        <v>664</v>
      </c>
      <c r="H88" s="4" t="s">
        <v>665</v>
      </c>
      <c r="I88" s="4"/>
      <c r="J88" s="4"/>
      <c r="K88" s="4"/>
      <c r="L88" s="4"/>
      <c r="M88" s="4"/>
      <c r="N88" s="4" t="s">
        <v>39</v>
      </c>
    </row>
    <row r="89" spans="1:14" ht="210" x14ac:dyDescent="0.25">
      <c r="A89" s="4">
        <v>88</v>
      </c>
      <c r="B89" s="4" t="s">
        <v>630</v>
      </c>
      <c r="C89" s="4" t="s">
        <v>631</v>
      </c>
      <c r="D89" s="21">
        <v>43149</v>
      </c>
      <c r="E89" s="4" t="s">
        <v>28</v>
      </c>
      <c r="F89" s="4" t="s">
        <v>4</v>
      </c>
      <c r="G89" s="4" t="s">
        <v>632</v>
      </c>
      <c r="H89" s="4" t="s">
        <v>633</v>
      </c>
      <c r="I89" s="4"/>
      <c r="J89" s="4"/>
      <c r="K89" s="4"/>
      <c r="L89" s="4"/>
      <c r="M89" s="4"/>
      <c r="N89" s="4" t="s">
        <v>39</v>
      </c>
    </row>
    <row r="90" spans="1:14" ht="225" x14ac:dyDescent="0.25">
      <c r="A90" s="4">
        <v>89</v>
      </c>
      <c r="B90" s="4" t="s">
        <v>416</v>
      </c>
      <c r="C90" s="4" t="s">
        <v>417</v>
      </c>
      <c r="D90" s="21">
        <v>43139</v>
      </c>
      <c r="E90" s="4" t="s">
        <v>79</v>
      </c>
      <c r="F90" s="4" t="s">
        <v>27</v>
      </c>
      <c r="G90" s="4" t="s">
        <v>418</v>
      </c>
      <c r="H90" s="4" t="s">
        <v>419</v>
      </c>
      <c r="I90" s="4"/>
      <c r="J90" s="4"/>
      <c r="K90" s="4"/>
      <c r="L90" s="4"/>
      <c r="M90" s="4"/>
      <c r="N90" s="4" t="s">
        <v>43</v>
      </c>
    </row>
    <row r="91" spans="1:14" ht="90" x14ac:dyDescent="0.25">
      <c r="A91" s="4">
        <v>90</v>
      </c>
      <c r="B91" s="4" t="s">
        <v>121</v>
      </c>
      <c r="C91" s="4" t="s">
        <v>122</v>
      </c>
      <c r="D91" s="21">
        <v>43132</v>
      </c>
      <c r="E91" s="4" t="s">
        <v>123</v>
      </c>
      <c r="F91" s="4" t="s">
        <v>19</v>
      </c>
      <c r="G91" s="4" t="s">
        <v>124</v>
      </c>
      <c r="H91" s="4" t="s">
        <v>125</v>
      </c>
      <c r="I91" s="4"/>
      <c r="J91" s="4"/>
      <c r="K91" s="4"/>
      <c r="L91" s="4"/>
      <c r="M91" s="4"/>
      <c r="N91" s="4" t="s">
        <v>43</v>
      </c>
    </row>
    <row r="92" spans="1:14" ht="90" x14ac:dyDescent="0.25">
      <c r="A92" s="4">
        <v>91</v>
      </c>
      <c r="B92" s="4" t="s">
        <v>404</v>
      </c>
      <c r="C92" s="4" t="s">
        <v>405</v>
      </c>
      <c r="D92" s="21">
        <v>43139</v>
      </c>
      <c r="E92" s="4" t="s">
        <v>95</v>
      </c>
      <c r="F92" s="4" t="s">
        <v>18</v>
      </c>
      <c r="G92" s="4" t="s">
        <v>406</v>
      </c>
      <c r="H92" s="4" t="s">
        <v>407</v>
      </c>
      <c r="I92" s="4"/>
      <c r="J92" s="4"/>
      <c r="K92" s="4"/>
      <c r="L92" s="4"/>
      <c r="M92" s="4"/>
      <c r="N92" s="4" t="s">
        <v>43</v>
      </c>
    </row>
    <row r="93" spans="1:14" ht="75" x14ac:dyDescent="0.25">
      <c r="A93" s="4">
        <v>92</v>
      </c>
      <c r="B93" s="4" t="s">
        <v>103</v>
      </c>
      <c r="C93" s="4" t="s">
        <v>104</v>
      </c>
      <c r="D93" s="21">
        <v>43132</v>
      </c>
      <c r="E93" s="4" t="s">
        <v>105</v>
      </c>
      <c r="F93" s="4" t="s">
        <v>19</v>
      </c>
      <c r="G93" s="4" t="s">
        <v>106</v>
      </c>
      <c r="H93" s="4" t="s">
        <v>107</v>
      </c>
      <c r="I93" s="4"/>
      <c r="J93" s="4"/>
      <c r="K93" s="4"/>
      <c r="L93" s="4"/>
      <c r="M93" s="4"/>
      <c r="N93" s="4" t="s">
        <v>52</v>
      </c>
    </row>
    <row r="94" spans="1:14" ht="90" x14ac:dyDescent="0.25">
      <c r="A94" s="4">
        <v>93</v>
      </c>
      <c r="B94" s="4" t="s">
        <v>367</v>
      </c>
      <c r="C94" s="4" t="s">
        <v>368</v>
      </c>
      <c r="D94" s="21">
        <v>43138</v>
      </c>
      <c r="E94" s="4" t="s">
        <v>369</v>
      </c>
      <c r="F94" s="4" t="s">
        <v>11</v>
      </c>
      <c r="G94" s="4" t="s">
        <v>370</v>
      </c>
      <c r="H94" s="4" t="s">
        <v>371</v>
      </c>
      <c r="I94" s="4"/>
      <c r="J94" s="4"/>
      <c r="K94" s="4"/>
      <c r="L94" s="4"/>
      <c r="M94" s="4"/>
      <c r="N94" s="4" t="s">
        <v>52</v>
      </c>
    </row>
    <row r="95" spans="1:14" ht="45" x14ac:dyDescent="0.25">
      <c r="A95" s="4">
        <v>94</v>
      </c>
      <c r="B95" s="4" t="s">
        <v>359</v>
      </c>
      <c r="C95" s="4" t="s">
        <v>360</v>
      </c>
      <c r="D95" s="21">
        <v>43138</v>
      </c>
      <c r="E95" s="4" t="s">
        <v>100</v>
      </c>
      <c r="F95" s="4" t="s">
        <v>7</v>
      </c>
      <c r="G95" s="4" t="s">
        <v>361</v>
      </c>
      <c r="H95" s="4" t="s">
        <v>362</v>
      </c>
      <c r="I95" s="4"/>
      <c r="J95" s="4"/>
      <c r="K95" s="4"/>
      <c r="L95" s="4"/>
      <c r="M95" s="4"/>
      <c r="N95" s="4" t="s">
        <v>51</v>
      </c>
    </row>
    <row r="96" spans="1:14" ht="135" x14ac:dyDescent="0.25">
      <c r="A96" s="4">
        <v>95</v>
      </c>
      <c r="B96" s="4" t="s">
        <v>433</v>
      </c>
      <c r="C96" s="4" t="s">
        <v>434</v>
      </c>
      <c r="D96" s="21">
        <v>43140</v>
      </c>
      <c r="E96" s="4" t="s">
        <v>435</v>
      </c>
      <c r="F96" s="4" t="s">
        <v>11</v>
      </c>
      <c r="G96" s="4" t="s">
        <v>436</v>
      </c>
      <c r="H96" s="4" t="s">
        <v>437</v>
      </c>
      <c r="I96" s="4"/>
      <c r="J96" s="4"/>
      <c r="K96" s="4"/>
      <c r="L96" s="4"/>
      <c r="M96" s="4"/>
      <c r="N96" s="4" t="s">
        <v>51</v>
      </c>
    </row>
    <row r="97" spans="1:14" ht="90" x14ac:dyDescent="0.25">
      <c r="A97" s="4">
        <v>96</v>
      </c>
      <c r="B97" s="4" t="s">
        <v>438</v>
      </c>
      <c r="C97" s="4" t="s">
        <v>439</v>
      </c>
      <c r="D97" s="21">
        <v>43140</v>
      </c>
      <c r="E97" s="4" t="s">
        <v>435</v>
      </c>
      <c r="F97" s="4" t="s">
        <v>6</v>
      </c>
      <c r="G97" s="4" t="s">
        <v>440</v>
      </c>
      <c r="H97" s="4" t="s">
        <v>441</v>
      </c>
      <c r="I97" s="4"/>
      <c r="J97" s="4"/>
      <c r="K97" s="4"/>
      <c r="L97" s="4"/>
      <c r="M97" s="4"/>
      <c r="N97" s="4" t="s">
        <v>51</v>
      </c>
    </row>
    <row r="98" spans="1:14" ht="105" x14ac:dyDescent="0.25">
      <c r="A98" s="4">
        <v>97</v>
      </c>
      <c r="B98" s="4" t="s">
        <v>442</v>
      </c>
      <c r="C98" s="4" t="s">
        <v>443</v>
      </c>
      <c r="D98" s="21">
        <v>43140</v>
      </c>
      <c r="E98" s="4" t="s">
        <v>435</v>
      </c>
      <c r="F98" s="4" t="s">
        <v>4</v>
      </c>
      <c r="G98" s="4" t="s">
        <v>444</v>
      </c>
      <c r="H98" s="4" t="s">
        <v>445</v>
      </c>
      <c r="I98" s="4"/>
      <c r="J98" s="4"/>
      <c r="K98" s="4"/>
      <c r="L98" s="4"/>
      <c r="M98" s="4"/>
      <c r="N98" s="4" t="s">
        <v>51</v>
      </c>
    </row>
    <row r="99" spans="1:14" ht="165" x14ac:dyDescent="0.25">
      <c r="A99" s="4">
        <v>98</v>
      </c>
      <c r="B99" s="4" t="s">
        <v>727</v>
      </c>
      <c r="C99" s="4" t="s">
        <v>728</v>
      </c>
      <c r="D99" s="21">
        <v>43154</v>
      </c>
      <c r="E99" s="4" t="s">
        <v>67</v>
      </c>
      <c r="F99" s="4" t="s">
        <v>4</v>
      </c>
      <c r="G99" s="4" t="s">
        <v>729</v>
      </c>
      <c r="H99" s="4" t="s">
        <v>730</v>
      </c>
      <c r="I99" s="4"/>
      <c r="J99" s="4"/>
      <c r="K99" s="4"/>
      <c r="L99" s="4"/>
      <c r="M99" s="4"/>
      <c r="N99" s="4" t="s">
        <v>51</v>
      </c>
    </row>
    <row r="100" spans="1:14" ht="105" x14ac:dyDescent="0.25">
      <c r="A100" s="4">
        <v>99</v>
      </c>
      <c r="B100" s="4" t="s">
        <v>98</v>
      </c>
      <c r="C100" s="4" t="s">
        <v>99</v>
      </c>
      <c r="D100" s="21">
        <v>43132</v>
      </c>
      <c r="E100" s="4" t="s">
        <v>100</v>
      </c>
      <c r="F100" s="4" t="s">
        <v>13</v>
      </c>
      <c r="G100" s="4" t="s">
        <v>101</v>
      </c>
      <c r="H100" s="4" t="s">
        <v>102</v>
      </c>
      <c r="I100" s="4"/>
      <c r="J100" s="4"/>
      <c r="K100" s="4"/>
      <c r="L100" s="4"/>
      <c r="M100" s="4"/>
      <c r="N100" s="4" t="s">
        <v>51</v>
      </c>
    </row>
    <row r="101" spans="1:14" ht="165" x14ac:dyDescent="0.25">
      <c r="A101" s="4">
        <v>100</v>
      </c>
      <c r="B101" s="4" t="s">
        <v>522</v>
      </c>
      <c r="C101" s="4" t="s">
        <v>523</v>
      </c>
      <c r="D101" s="21">
        <v>43143</v>
      </c>
      <c r="E101" s="4" t="s">
        <v>68</v>
      </c>
      <c r="F101" s="4" t="s">
        <v>7</v>
      </c>
      <c r="G101" s="4" t="s">
        <v>524</v>
      </c>
      <c r="H101" s="4" t="s">
        <v>525</v>
      </c>
      <c r="I101" s="4"/>
      <c r="J101" s="4"/>
      <c r="K101" s="4"/>
      <c r="L101" s="4"/>
      <c r="M101" s="4"/>
      <c r="N101" s="4" t="s">
        <v>36</v>
      </c>
    </row>
    <row r="102" spans="1:14" ht="120" x14ac:dyDescent="0.25">
      <c r="A102" s="4">
        <v>101</v>
      </c>
      <c r="B102" s="4" t="s">
        <v>595</v>
      </c>
      <c r="C102" s="4" t="s">
        <v>596</v>
      </c>
      <c r="D102" s="21">
        <v>43145</v>
      </c>
      <c r="E102" s="4" t="s">
        <v>597</v>
      </c>
      <c r="F102" s="4" t="s">
        <v>21</v>
      </c>
      <c r="G102" s="4" t="s">
        <v>598</v>
      </c>
      <c r="H102" s="4" t="s">
        <v>599</v>
      </c>
      <c r="I102" s="4"/>
      <c r="J102" s="4"/>
      <c r="K102" s="4"/>
      <c r="L102" s="4"/>
      <c r="M102" s="4"/>
      <c r="N102" s="4" t="s">
        <v>36</v>
      </c>
    </row>
    <row r="103" spans="1:14" ht="75" x14ac:dyDescent="0.25">
      <c r="A103" s="4">
        <v>102</v>
      </c>
      <c r="B103" s="4" t="s">
        <v>563</v>
      </c>
      <c r="C103" s="4" t="s">
        <v>564</v>
      </c>
      <c r="D103" s="21">
        <v>43144</v>
      </c>
      <c r="E103" s="4" t="s">
        <v>78</v>
      </c>
      <c r="F103" s="4" t="s">
        <v>21</v>
      </c>
      <c r="G103" s="4" t="s">
        <v>565</v>
      </c>
      <c r="H103" s="4" t="s">
        <v>566</v>
      </c>
      <c r="I103" s="4"/>
      <c r="J103" s="4"/>
      <c r="K103" s="4"/>
      <c r="L103" s="4"/>
      <c r="M103" s="4"/>
      <c r="N103" s="4" t="s">
        <v>36</v>
      </c>
    </row>
    <row r="104" spans="1:14" ht="135" x14ac:dyDescent="0.25">
      <c r="A104" s="4">
        <v>103</v>
      </c>
      <c r="B104" s="4" t="s">
        <v>787</v>
      </c>
      <c r="C104" s="4" t="s">
        <v>788</v>
      </c>
      <c r="D104" s="21">
        <v>43159</v>
      </c>
      <c r="E104" s="4" t="s">
        <v>789</v>
      </c>
      <c r="F104" s="4" t="s">
        <v>11</v>
      </c>
      <c r="G104" s="4" t="s">
        <v>790</v>
      </c>
      <c r="H104" s="4" t="s">
        <v>791</v>
      </c>
      <c r="I104" s="4"/>
      <c r="J104" s="4"/>
      <c r="K104" s="4"/>
      <c r="L104" s="4"/>
      <c r="M104" s="4"/>
      <c r="N104" s="4" t="s">
        <v>36</v>
      </c>
    </row>
    <row r="105" spans="1:14" ht="150" x14ac:dyDescent="0.25">
      <c r="A105" s="4">
        <v>104</v>
      </c>
      <c r="B105" s="4" t="s">
        <v>408</v>
      </c>
      <c r="C105" s="4" t="s">
        <v>409</v>
      </c>
      <c r="D105" s="21">
        <v>43139</v>
      </c>
      <c r="E105" s="4" t="s">
        <v>81</v>
      </c>
      <c r="F105" s="4" t="s">
        <v>6</v>
      </c>
      <c r="G105" s="4" t="s">
        <v>410</v>
      </c>
      <c r="H105" s="4" t="s">
        <v>411</v>
      </c>
      <c r="I105" s="4"/>
      <c r="J105" s="4"/>
      <c r="K105" s="4"/>
      <c r="L105" s="4"/>
      <c r="M105" s="4"/>
      <c r="N105" s="4" t="s">
        <v>36</v>
      </c>
    </row>
    <row r="106" spans="1:14" ht="180" x14ac:dyDescent="0.25">
      <c r="A106" s="4">
        <v>105</v>
      </c>
      <c r="B106" s="4" t="s">
        <v>739</v>
      </c>
      <c r="C106" s="4" t="s">
        <v>740</v>
      </c>
      <c r="D106" s="21">
        <v>43157</v>
      </c>
      <c r="E106" s="4" t="s">
        <v>81</v>
      </c>
      <c r="F106" s="4" t="s">
        <v>6</v>
      </c>
      <c r="G106" s="4" t="s">
        <v>741</v>
      </c>
      <c r="H106" s="4" t="s">
        <v>742</v>
      </c>
      <c r="I106" s="4"/>
      <c r="J106" s="4"/>
      <c r="K106" s="4"/>
      <c r="L106" s="4"/>
      <c r="M106" s="4"/>
      <c r="N106" s="4" t="s">
        <v>36</v>
      </c>
    </row>
    <row r="107" spans="1:14" ht="135" x14ac:dyDescent="0.25">
      <c r="A107" s="4">
        <v>106</v>
      </c>
      <c r="B107" s="4" t="s">
        <v>257</v>
      </c>
      <c r="C107" s="4" t="s">
        <v>258</v>
      </c>
      <c r="D107" s="21">
        <v>43136</v>
      </c>
      <c r="E107" s="4" t="s">
        <v>259</v>
      </c>
      <c r="F107" s="4" t="s">
        <v>4</v>
      </c>
      <c r="G107" s="4" t="s">
        <v>260</v>
      </c>
      <c r="H107" s="4" t="s">
        <v>261</v>
      </c>
      <c r="I107" s="4"/>
      <c r="J107" s="4"/>
      <c r="K107" s="4"/>
      <c r="L107" s="4"/>
      <c r="M107" s="4"/>
      <c r="N107" s="4" t="s">
        <v>36</v>
      </c>
    </row>
    <row r="108" spans="1:14" ht="180" x14ac:dyDescent="0.25">
      <c r="A108" s="4">
        <v>107</v>
      </c>
      <c r="B108" s="4" t="s">
        <v>350</v>
      </c>
      <c r="C108" s="4" t="s">
        <v>351</v>
      </c>
      <c r="D108" s="21">
        <v>43138</v>
      </c>
      <c r="E108" s="4" t="s">
        <v>68</v>
      </c>
      <c r="F108" s="4" t="s">
        <v>4</v>
      </c>
      <c r="G108" s="4" t="s">
        <v>352</v>
      </c>
      <c r="H108" s="4" t="s">
        <v>353</v>
      </c>
      <c r="I108" s="4"/>
      <c r="J108" s="4"/>
      <c r="K108" s="4"/>
      <c r="L108" s="4"/>
      <c r="M108" s="4"/>
      <c r="N108" s="4" t="s">
        <v>36</v>
      </c>
    </row>
    <row r="109" spans="1:14" ht="150" x14ac:dyDescent="0.25">
      <c r="A109" s="4">
        <v>108</v>
      </c>
      <c r="B109" s="4" t="s">
        <v>645</v>
      </c>
      <c r="C109" s="4" t="s">
        <v>646</v>
      </c>
      <c r="D109" s="21">
        <v>43151</v>
      </c>
      <c r="E109" s="4" t="s">
        <v>75</v>
      </c>
      <c r="F109" s="4" t="s">
        <v>4</v>
      </c>
      <c r="G109" s="4" t="s">
        <v>647</v>
      </c>
      <c r="H109" s="4" t="s">
        <v>648</v>
      </c>
      <c r="I109" s="4"/>
      <c r="J109" s="4"/>
      <c r="K109" s="4"/>
      <c r="L109" s="4"/>
      <c r="M109" s="4"/>
      <c r="N109" s="4" t="s">
        <v>36</v>
      </c>
    </row>
    <row r="110" spans="1:14" ht="135" x14ac:dyDescent="0.25">
      <c r="A110" s="4">
        <v>109</v>
      </c>
      <c r="B110" s="4" t="s">
        <v>686</v>
      </c>
      <c r="C110" s="4" t="s">
        <v>687</v>
      </c>
      <c r="D110" s="21">
        <v>43152</v>
      </c>
      <c r="E110" s="4" t="s">
        <v>75</v>
      </c>
      <c r="F110" s="4" t="s">
        <v>4</v>
      </c>
      <c r="G110" s="4" t="s">
        <v>688</v>
      </c>
      <c r="H110" s="4" t="s">
        <v>689</v>
      </c>
      <c r="I110" s="4"/>
      <c r="J110" s="4"/>
      <c r="K110" s="4"/>
      <c r="L110" s="4"/>
      <c r="M110" s="4"/>
      <c r="N110" s="4" t="s">
        <v>36</v>
      </c>
    </row>
    <row r="111" spans="1:14" ht="150" x14ac:dyDescent="0.25">
      <c r="A111" s="4">
        <v>110</v>
      </c>
      <c r="B111" s="4" t="s">
        <v>641</v>
      </c>
      <c r="C111" s="4" t="s">
        <v>642</v>
      </c>
      <c r="D111" s="21">
        <v>43151</v>
      </c>
      <c r="E111" s="4" t="s">
        <v>96</v>
      </c>
      <c r="F111" s="4" t="s">
        <v>4</v>
      </c>
      <c r="G111" s="4" t="s">
        <v>643</v>
      </c>
      <c r="H111" s="4" t="s">
        <v>644</v>
      </c>
      <c r="I111" s="4"/>
      <c r="J111" s="4"/>
      <c r="K111" s="4"/>
      <c r="L111" s="4"/>
      <c r="M111" s="4"/>
      <c r="N111" s="4" t="s">
        <v>36</v>
      </c>
    </row>
    <row r="112" spans="1:14" ht="255" x14ac:dyDescent="0.25">
      <c r="A112" s="4">
        <v>111</v>
      </c>
      <c r="B112" s="4" t="s">
        <v>450</v>
      </c>
      <c r="C112" s="4" t="s">
        <v>451</v>
      </c>
      <c r="D112" s="21">
        <v>43140</v>
      </c>
      <c r="E112" s="4" t="s">
        <v>75</v>
      </c>
      <c r="F112" s="4" t="s">
        <v>4</v>
      </c>
      <c r="G112" s="4" t="s">
        <v>452</v>
      </c>
      <c r="H112" s="4" t="s">
        <v>453</v>
      </c>
      <c r="I112" s="4"/>
      <c r="J112" s="4"/>
      <c r="K112" s="4"/>
      <c r="L112" s="4"/>
      <c r="M112" s="4"/>
      <c r="N112" s="4" t="s">
        <v>36</v>
      </c>
    </row>
    <row r="113" spans="1:14" ht="210" x14ac:dyDescent="0.25">
      <c r="A113" s="4">
        <v>112</v>
      </c>
      <c r="B113" s="4" t="s">
        <v>283</v>
      </c>
      <c r="C113" s="4" t="s">
        <v>284</v>
      </c>
      <c r="D113" s="21">
        <v>43136</v>
      </c>
      <c r="E113" s="4" t="s">
        <v>285</v>
      </c>
      <c r="F113" s="4" t="s">
        <v>13</v>
      </c>
      <c r="G113" s="4" t="s">
        <v>286</v>
      </c>
      <c r="H113" s="4" t="s">
        <v>287</v>
      </c>
      <c r="I113" s="4"/>
      <c r="J113" s="4"/>
      <c r="K113" s="4"/>
      <c r="L113" s="4"/>
      <c r="M113" s="4"/>
      <c r="N113" s="4" t="s">
        <v>36</v>
      </c>
    </row>
    <row r="114" spans="1:14" ht="270" x14ac:dyDescent="0.25">
      <c r="A114" s="4">
        <v>113</v>
      </c>
      <c r="B114" s="4" t="s">
        <v>752</v>
      </c>
      <c r="C114" s="4" t="s">
        <v>753</v>
      </c>
      <c r="D114" s="21">
        <v>43158</v>
      </c>
      <c r="E114" s="4" t="s">
        <v>754</v>
      </c>
      <c r="F114" s="4" t="s">
        <v>33</v>
      </c>
      <c r="G114" s="4" t="s">
        <v>755</v>
      </c>
      <c r="H114" s="4" t="s">
        <v>756</v>
      </c>
      <c r="I114" s="4"/>
      <c r="J114" s="4"/>
      <c r="K114" s="4"/>
      <c r="L114" s="4"/>
      <c r="M114" s="4"/>
      <c r="N114" s="4" t="s">
        <v>36</v>
      </c>
    </row>
    <row r="115" spans="1:14" ht="135" x14ac:dyDescent="0.25">
      <c r="A115" s="4">
        <v>114</v>
      </c>
      <c r="B115" s="4" t="s">
        <v>297</v>
      </c>
      <c r="C115" s="4" t="s">
        <v>298</v>
      </c>
      <c r="D115" s="21">
        <v>43136</v>
      </c>
      <c r="E115" s="4" t="s">
        <v>82</v>
      </c>
      <c r="F115" s="4" t="s">
        <v>15</v>
      </c>
      <c r="G115" s="4" t="s">
        <v>299</v>
      </c>
      <c r="H115" s="4" t="s">
        <v>300</v>
      </c>
      <c r="I115" s="4"/>
      <c r="J115" s="4"/>
      <c r="K115" s="4"/>
      <c r="L115" s="4"/>
      <c r="M115" s="4"/>
      <c r="N115" s="4" t="s">
        <v>54</v>
      </c>
    </row>
    <row r="116" spans="1:14" ht="120" x14ac:dyDescent="0.25">
      <c r="A116" s="4">
        <v>115</v>
      </c>
      <c r="B116" s="4" t="s">
        <v>313</v>
      </c>
      <c r="C116" s="4" t="s">
        <v>314</v>
      </c>
      <c r="D116" s="21">
        <v>43137</v>
      </c>
      <c r="E116" s="4" t="s">
        <v>87</v>
      </c>
      <c r="F116" s="4" t="s">
        <v>15</v>
      </c>
      <c r="G116" s="4" t="s">
        <v>315</v>
      </c>
      <c r="H116" s="4" t="s">
        <v>316</v>
      </c>
      <c r="I116" s="4"/>
      <c r="J116" s="4"/>
      <c r="K116" s="4"/>
      <c r="L116" s="4"/>
      <c r="M116" s="4"/>
      <c r="N116" s="4" t="s">
        <v>54</v>
      </c>
    </row>
    <row r="117" spans="1:14" ht="90" x14ac:dyDescent="0.25">
      <c r="A117" s="4">
        <v>116</v>
      </c>
      <c r="B117" s="4" t="s">
        <v>363</v>
      </c>
      <c r="C117" s="4" t="s">
        <v>364</v>
      </c>
      <c r="D117" s="21">
        <v>43138</v>
      </c>
      <c r="E117" s="4" t="s">
        <v>87</v>
      </c>
      <c r="F117" s="4" t="s">
        <v>27</v>
      </c>
      <c r="G117" s="4" t="s">
        <v>365</v>
      </c>
      <c r="H117" s="4" t="s">
        <v>366</v>
      </c>
      <c r="I117" s="4"/>
      <c r="J117" s="4"/>
      <c r="K117" s="4"/>
      <c r="L117" s="4"/>
      <c r="M117" s="4"/>
      <c r="N117" s="4" t="s">
        <v>54</v>
      </c>
    </row>
    <row r="118" spans="1:14" ht="75" x14ac:dyDescent="0.25">
      <c r="A118" s="4">
        <v>117</v>
      </c>
      <c r="B118" s="4" t="s">
        <v>325</v>
      </c>
      <c r="C118" s="4" t="s">
        <v>326</v>
      </c>
      <c r="D118" s="21">
        <v>43137</v>
      </c>
      <c r="E118" s="4" t="s">
        <v>87</v>
      </c>
      <c r="F118" s="4" t="s">
        <v>27</v>
      </c>
      <c r="G118" s="4" t="s">
        <v>327</v>
      </c>
      <c r="H118" s="4" t="s">
        <v>328</v>
      </c>
      <c r="I118" s="4"/>
      <c r="J118" s="4"/>
      <c r="K118" s="4"/>
      <c r="L118" s="4"/>
      <c r="M118" s="4"/>
      <c r="N118" s="4" t="s">
        <v>54</v>
      </c>
    </row>
    <row r="119" spans="1:14" ht="60" x14ac:dyDescent="0.25">
      <c r="A119" s="4">
        <v>118</v>
      </c>
      <c r="B119" s="4" t="s">
        <v>321</v>
      </c>
      <c r="C119" s="4" t="s">
        <v>322</v>
      </c>
      <c r="D119" s="21">
        <v>43137</v>
      </c>
      <c r="E119" s="4" t="s">
        <v>87</v>
      </c>
      <c r="F119" s="4" t="s">
        <v>27</v>
      </c>
      <c r="G119" s="4" t="s">
        <v>323</v>
      </c>
      <c r="H119" s="4" t="s">
        <v>324</v>
      </c>
      <c r="I119" s="4"/>
      <c r="J119" s="4"/>
      <c r="K119" s="4"/>
      <c r="L119" s="4"/>
      <c r="M119" s="4"/>
      <c r="N119" s="4" t="s">
        <v>54</v>
      </c>
    </row>
    <row r="120" spans="1:14" ht="165" x14ac:dyDescent="0.25">
      <c r="A120" s="4">
        <v>119</v>
      </c>
      <c r="B120" s="4" t="s">
        <v>498</v>
      </c>
      <c r="C120" s="4" t="s">
        <v>499</v>
      </c>
      <c r="D120" s="21">
        <v>43140</v>
      </c>
      <c r="E120" s="4" t="s">
        <v>82</v>
      </c>
      <c r="F120" s="4" t="s">
        <v>7</v>
      </c>
      <c r="G120" s="4" t="s">
        <v>500</v>
      </c>
      <c r="H120" s="4" t="s">
        <v>501</v>
      </c>
      <c r="I120" s="4"/>
      <c r="J120" s="4"/>
      <c r="K120" s="4"/>
      <c r="L120" s="4"/>
      <c r="M120" s="4"/>
      <c r="N120" s="4" t="s">
        <v>54</v>
      </c>
    </row>
    <row r="121" spans="1:14" ht="75" x14ac:dyDescent="0.25">
      <c r="A121" s="4">
        <v>120</v>
      </c>
      <c r="B121" s="4" t="s">
        <v>530</v>
      </c>
      <c r="C121" s="4" t="s">
        <v>531</v>
      </c>
      <c r="D121" s="21">
        <v>43143</v>
      </c>
      <c r="E121" s="4" t="s">
        <v>87</v>
      </c>
      <c r="F121" s="4" t="s">
        <v>7</v>
      </c>
      <c r="G121" s="4" t="s">
        <v>532</v>
      </c>
      <c r="H121" s="4" t="s">
        <v>533</v>
      </c>
      <c r="I121" s="4"/>
      <c r="J121" s="4"/>
      <c r="K121" s="4"/>
      <c r="L121" s="4"/>
      <c r="M121" s="4"/>
      <c r="N121" s="4" t="s">
        <v>54</v>
      </c>
    </row>
    <row r="122" spans="1:14" ht="150" x14ac:dyDescent="0.25">
      <c r="A122" s="4">
        <v>121</v>
      </c>
      <c r="B122" s="4" t="s">
        <v>262</v>
      </c>
      <c r="C122" s="4" t="s">
        <v>263</v>
      </c>
      <c r="D122" s="21">
        <v>43136</v>
      </c>
      <c r="E122" s="4" t="s">
        <v>264</v>
      </c>
      <c r="F122" s="4" t="s">
        <v>4</v>
      </c>
      <c r="G122" s="4" t="s">
        <v>265</v>
      </c>
      <c r="H122" s="4" t="s">
        <v>266</v>
      </c>
      <c r="I122" s="4"/>
      <c r="J122" s="4"/>
      <c r="K122" s="4"/>
      <c r="L122" s="4"/>
      <c r="M122" s="4"/>
      <c r="N122" s="4" t="s">
        <v>54</v>
      </c>
    </row>
    <row r="123" spans="1:14" ht="60" x14ac:dyDescent="0.25">
      <c r="A123" s="4">
        <v>122</v>
      </c>
      <c r="B123" s="4" t="s">
        <v>723</v>
      </c>
      <c r="C123" s="4" t="s">
        <v>724</v>
      </c>
      <c r="D123" s="21">
        <v>43153</v>
      </c>
      <c r="E123" s="4" t="s">
        <v>87</v>
      </c>
      <c r="F123" s="4" t="s">
        <v>4</v>
      </c>
      <c r="G123" s="4" t="s">
        <v>725</v>
      </c>
      <c r="H123" s="4" t="s">
        <v>726</v>
      </c>
      <c r="I123" s="4"/>
      <c r="J123" s="4"/>
      <c r="K123" s="4"/>
      <c r="L123" s="4"/>
      <c r="M123" s="4"/>
      <c r="N123" s="4" t="s">
        <v>54</v>
      </c>
    </row>
    <row r="124" spans="1:14" ht="240" x14ac:dyDescent="0.25">
      <c r="A124" s="4">
        <v>123</v>
      </c>
      <c r="B124" s="4" t="s">
        <v>707</v>
      </c>
      <c r="C124" s="4" t="s">
        <v>708</v>
      </c>
      <c r="D124" s="21">
        <v>43153</v>
      </c>
      <c r="E124" s="4" t="s">
        <v>73</v>
      </c>
      <c r="F124" s="4" t="s">
        <v>4</v>
      </c>
      <c r="G124" s="4" t="s">
        <v>709</v>
      </c>
      <c r="H124" s="4" t="s">
        <v>710</v>
      </c>
      <c r="I124" s="4"/>
      <c r="J124" s="4"/>
      <c r="K124" s="4"/>
      <c r="L124" s="4"/>
      <c r="M124" s="4"/>
      <c r="N124" s="4" t="s">
        <v>54</v>
      </c>
    </row>
    <row r="125" spans="1:14" ht="60" x14ac:dyDescent="0.25">
      <c r="A125" s="4">
        <v>124</v>
      </c>
      <c r="B125" s="4" t="s">
        <v>719</v>
      </c>
      <c r="C125" s="4" t="s">
        <v>720</v>
      </c>
      <c r="D125" s="21">
        <v>43153</v>
      </c>
      <c r="E125" s="4" t="s">
        <v>91</v>
      </c>
      <c r="F125" s="4" t="s">
        <v>13</v>
      </c>
      <c r="G125" s="4" t="s">
        <v>721</v>
      </c>
      <c r="H125" s="4" t="s">
        <v>722</v>
      </c>
      <c r="I125" s="4"/>
      <c r="J125" s="4"/>
      <c r="K125" s="4"/>
      <c r="L125" s="4"/>
      <c r="M125" s="4"/>
      <c r="N125" s="4" t="s">
        <v>54</v>
      </c>
    </row>
    <row r="126" spans="1:14" ht="120" x14ac:dyDescent="0.25">
      <c r="A126" s="4">
        <v>125</v>
      </c>
      <c r="B126" s="4" t="s">
        <v>605</v>
      </c>
      <c r="C126" s="4" t="s">
        <v>606</v>
      </c>
      <c r="D126" s="21">
        <v>43146</v>
      </c>
      <c r="E126" s="4" t="s">
        <v>70</v>
      </c>
      <c r="F126" s="4" t="s">
        <v>15</v>
      </c>
      <c r="G126" s="4" t="s">
        <v>607</v>
      </c>
      <c r="H126" s="4" t="s">
        <v>608</v>
      </c>
      <c r="I126" s="4"/>
      <c r="J126" s="4"/>
      <c r="K126" s="4"/>
      <c r="L126" s="4"/>
      <c r="M126" s="4"/>
      <c r="N126" s="4" t="s">
        <v>44</v>
      </c>
    </row>
    <row r="127" spans="1:14" ht="75" x14ac:dyDescent="0.25">
      <c r="A127" s="4">
        <v>126</v>
      </c>
      <c r="B127" s="4" t="s">
        <v>372</v>
      </c>
      <c r="C127" s="4" t="s">
        <v>373</v>
      </c>
      <c r="D127" s="21">
        <v>43138</v>
      </c>
      <c r="E127" s="4" t="s">
        <v>77</v>
      </c>
      <c r="F127" s="4" t="s">
        <v>27</v>
      </c>
      <c r="G127" s="4" t="s">
        <v>374</v>
      </c>
      <c r="H127" s="4" t="s">
        <v>375</v>
      </c>
      <c r="I127" s="4"/>
      <c r="J127" s="4"/>
      <c r="K127" s="4"/>
      <c r="L127" s="4"/>
      <c r="M127" s="4"/>
      <c r="N127" s="4" t="s">
        <v>44</v>
      </c>
    </row>
    <row r="128" spans="1:14" ht="75" x14ac:dyDescent="0.25">
      <c r="A128" s="4">
        <v>127</v>
      </c>
      <c r="B128" s="4" t="s">
        <v>558</v>
      </c>
      <c r="C128" s="4" t="s">
        <v>559</v>
      </c>
      <c r="D128" s="21">
        <v>43144</v>
      </c>
      <c r="E128" s="4" t="s">
        <v>560</v>
      </c>
      <c r="F128" s="4" t="s">
        <v>4</v>
      </c>
      <c r="G128" s="4" t="s">
        <v>561</v>
      </c>
      <c r="H128" s="4" t="s">
        <v>562</v>
      </c>
      <c r="I128" s="4"/>
      <c r="J128" s="4"/>
      <c r="K128" s="4"/>
      <c r="L128" s="4"/>
      <c r="M128" s="4"/>
      <c r="N128" s="4" t="s">
        <v>44</v>
      </c>
    </row>
    <row r="129" spans="1:14" ht="165" x14ac:dyDescent="0.25">
      <c r="A129" s="4">
        <v>128</v>
      </c>
      <c r="B129" s="4" t="s">
        <v>337</v>
      </c>
      <c r="C129" s="4" t="s">
        <v>338</v>
      </c>
      <c r="D129" s="21">
        <v>43137</v>
      </c>
      <c r="E129" s="4" t="s">
        <v>70</v>
      </c>
      <c r="F129" s="4" t="s">
        <v>4</v>
      </c>
      <c r="G129" s="4" t="s">
        <v>339</v>
      </c>
      <c r="H129" s="4" t="s">
        <v>340</v>
      </c>
      <c r="I129" s="4"/>
      <c r="J129" s="4"/>
      <c r="K129" s="4"/>
      <c r="L129" s="4"/>
      <c r="M129" s="4"/>
      <c r="N129" s="4" t="s">
        <v>44</v>
      </c>
    </row>
    <row r="130" spans="1:14" ht="150" x14ac:dyDescent="0.25">
      <c r="A130" s="4">
        <v>129</v>
      </c>
      <c r="B130" s="4" t="s">
        <v>333</v>
      </c>
      <c r="C130" s="4" t="s">
        <v>334</v>
      </c>
      <c r="D130" s="21">
        <v>43137</v>
      </c>
      <c r="E130" s="4" t="s">
        <v>70</v>
      </c>
      <c r="F130" s="4" t="s">
        <v>4</v>
      </c>
      <c r="G130" s="4" t="s">
        <v>335</v>
      </c>
      <c r="H130" s="4" t="s">
        <v>336</v>
      </c>
      <c r="I130" s="4"/>
      <c r="J130" s="4"/>
      <c r="K130" s="4"/>
      <c r="L130" s="4"/>
      <c r="M130" s="4"/>
      <c r="N130" s="4" t="s">
        <v>44</v>
      </c>
    </row>
    <row r="131" spans="1:14" ht="60" x14ac:dyDescent="0.25">
      <c r="A131" s="4">
        <v>130</v>
      </c>
      <c r="B131" s="4" t="s">
        <v>526</v>
      </c>
      <c r="C131" s="4" t="s">
        <v>527</v>
      </c>
      <c r="D131" s="21">
        <v>43143</v>
      </c>
      <c r="E131" s="4" t="s">
        <v>69</v>
      </c>
      <c r="F131" s="4" t="s">
        <v>4</v>
      </c>
      <c r="G131" s="4" t="s">
        <v>528</v>
      </c>
      <c r="H131" s="4" t="s">
        <v>529</v>
      </c>
      <c r="I131" s="4"/>
      <c r="J131" s="4"/>
      <c r="K131" s="4"/>
      <c r="L131" s="4"/>
      <c r="M131" s="4"/>
      <c r="N131" s="4" t="s">
        <v>44</v>
      </c>
    </row>
    <row r="132" spans="1:14" ht="75" x14ac:dyDescent="0.25">
      <c r="A132" s="4">
        <v>131</v>
      </c>
      <c r="B132" s="4" t="s">
        <v>703</v>
      </c>
      <c r="C132" s="4" t="s">
        <v>704</v>
      </c>
      <c r="D132" s="21">
        <v>43153</v>
      </c>
      <c r="E132" s="4" t="s">
        <v>77</v>
      </c>
      <c r="F132" s="4" t="s">
        <v>13</v>
      </c>
      <c r="G132" s="4" t="s">
        <v>705</v>
      </c>
      <c r="H132" s="4" t="s">
        <v>706</v>
      </c>
      <c r="I132" s="4"/>
      <c r="J132" s="4"/>
      <c r="K132" s="4"/>
      <c r="L132" s="4"/>
      <c r="M132" s="4"/>
      <c r="N132" s="4" t="s">
        <v>44</v>
      </c>
    </row>
    <row r="133" spans="1:14" ht="75" x14ac:dyDescent="0.25">
      <c r="A133" s="4">
        <v>132</v>
      </c>
      <c r="B133" s="4" t="s">
        <v>231</v>
      </c>
      <c r="C133" s="4" t="s">
        <v>232</v>
      </c>
      <c r="D133" s="21">
        <v>43133</v>
      </c>
      <c r="E133" s="4" t="s">
        <v>84</v>
      </c>
      <c r="F133" s="4" t="s">
        <v>13</v>
      </c>
      <c r="G133" s="4" t="s">
        <v>233</v>
      </c>
      <c r="H133" s="4" t="s">
        <v>234</v>
      </c>
      <c r="I133" s="4"/>
      <c r="J133" s="4"/>
      <c r="K133" s="4"/>
      <c r="L133" s="4"/>
      <c r="M133" s="4"/>
      <c r="N133" s="4" t="s">
        <v>44</v>
      </c>
    </row>
    <row r="134" spans="1:14" ht="90" x14ac:dyDescent="0.25">
      <c r="A134" s="4">
        <v>133</v>
      </c>
      <c r="B134" s="4" t="s">
        <v>446</v>
      </c>
      <c r="C134" s="4" t="s">
        <v>447</v>
      </c>
      <c r="D134" s="21">
        <v>43140</v>
      </c>
      <c r="E134" s="4" t="s">
        <v>74</v>
      </c>
      <c r="F134" s="4" t="s">
        <v>60</v>
      </c>
      <c r="G134" s="4" t="s">
        <v>448</v>
      </c>
      <c r="H134" s="4" t="s">
        <v>449</v>
      </c>
      <c r="I134" s="4"/>
      <c r="J134" s="4"/>
      <c r="K134" s="4"/>
      <c r="L134" s="4"/>
      <c r="M134" s="4"/>
      <c r="N134" s="4" t="s">
        <v>41</v>
      </c>
    </row>
    <row r="135" spans="1:14" ht="195" x14ac:dyDescent="0.25">
      <c r="A135" s="4">
        <v>134</v>
      </c>
      <c r="B135" s="4" t="s">
        <v>108</v>
      </c>
      <c r="C135" s="4" t="s">
        <v>109</v>
      </c>
      <c r="D135" s="21">
        <v>43132</v>
      </c>
      <c r="E135" s="4" t="s">
        <v>110</v>
      </c>
      <c r="F135" s="4" t="s">
        <v>23</v>
      </c>
      <c r="G135" s="4" t="s">
        <v>111</v>
      </c>
      <c r="H135" s="4" t="s">
        <v>112</v>
      </c>
      <c r="I135" s="4"/>
      <c r="J135" s="4"/>
      <c r="K135" s="4"/>
      <c r="L135" s="4"/>
      <c r="M135" s="4"/>
      <c r="N135" s="4" t="s">
        <v>41</v>
      </c>
    </row>
    <row r="136" spans="1:14" ht="195" x14ac:dyDescent="0.25">
      <c r="A136" s="4">
        <v>135</v>
      </c>
      <c r="B136" s="4" t="s">
        <v>550</v>
      </c>
      <c r="C136" s="4" t="s">
        <v>551</v>
      </c>
      <c r="D136" s="21">
        <v>43144</v>
      </c>
      <c r="E136" s="4" t="s">
        <v>65</v>
      </c>
      <c r="F136" s="4" t="s">
        <v>7</v>
      </c>
      <c r="G136" s="4" t="s">
        <v>552</v>
      </c>
      <c r="H136" s="4" t="s">
        <v>553</v>
      </c>
      <c r="I136" s="4"/>
      <c r="J136" s="4"/>
      <c r="K136" s="4"/>
      <c r="L136" s="4"/>
      <c r="M136" s="4"/>
      <c r="N136" s="4" t="s">
        <v>41</v>
      </c>
    </row>
    <row r="137" spans="1:14" ht="90" x14ac:dyDescent="0.25">
      <c r="A137" s="4">
        <v>136</v>
      </c>
      <c r="B137" s="4" t="s">
        <v>554</v>
      </c>
      <c r="C137" s="4" t="s">
        <v>555</v>
      </c>
      <c r="D137" s="21">
        <v>43144</v>
      </c>
      <c r="E137" s="4" t="s">
        <v>65</v>
      </c>
      <c r="F137" s="4" t="s">
        <v>11</v>
      </c>
      <c r="G137" s="4" t="s">
        <v>556</v>
      </c>
      <c r="H137" s="4" t="s">
        <v>557</v>
      </c>
      <c r="I137" s="4"/>
      <c r="J137" s="4"/>
      <c r="K137" s="4"/>
      <c r="L137" s="4"/>
      <c r="M137" s="4"/>
      <c r="N137" s="4" t="s">
        <v>41</v>
      </c>
    </row>
    <row r="138" spans="1:14" ht="210" x14ac:dyDescent="0.25">
      <c r="A138" s="4">
        <v>137</v>
      </c>
      <c r="B138" s="4" t="s">
        <v>695</v>
      </c>
      <c r="C138" s="4" t="s">
        <v>696</v>
      </c>
      <c r="D138" s="21">
        <v>43153</v>
      </c>
      <c r="E138" s="4" t="s">
        <v>65</v>
      </c>
      <c r="F138" s="4" t="s">
        <v>11</v>
      </c>
      <c r="G138" s="4" t="s">
        <v>697</v>
      </c>
      <c r="H138" s="4" t="s">
        <v>698</v>
      </c>
      <c r="I138" s="4"/>
      <c r="J138" s="4"/>
      <c r="K138" s="4"/>
      <c r="L138" s="4"/>
      <c r="M138" s="4"/>
      <c r="N138" s="4" t="s">
        <v>41</v>
      </c>
    </row>
    <row r="139" spans="1:14" ht="75" x14ac:dyDescent="0.25">
      <c r="A139" s="4">
        <v>138</v>
      </c>
      <c r="B139" s="4" t="s">
        <v>240</v>
      </c>
      <c r="C139" s="4" t="s">
        <v>241</v>
      </c>
      <c r="D139" s="21">
        <v>43133</v>
      </c>
      <c r="E139" s="4" t="s">
        <v>80</v>
      </c>
      <c r="F139" s="4" t="s">
        <v>4</v>
      </c>
      <c r="G139" s="4" t="s">
        <v>242</v>
      </c>
      <c r="H139" s="4" t="s">
        <v>243</v>
      </c>
      <c r="I139" s="4"/>
      <c r="J139" s="4"/>
      <c r="K139" s="4"/>
      <c r="L139" s="4"/>
      <c r="M139" s="4"/>
      <c r="N139" s="4" t="s">
        <v>41</v>
      </c>
    </row>
    <row r="140" spans="1:14" ht="135" x14ac:dyDescent="0.25">
      <c r="A140" s="4">
        <v>139</v>
      </c>
      <c r="B140" s="4" t="s">
        <v>317</v>
      </c>
      <c r="C140" s="4" t="s">
        <v>318</v>
      </c>
      <c r="D140" s="21">
        <v>43137</v>
      </c>
      <c r="E140" s="4" t="s">
        <v>85</v>
      </c>
      <c r="F140" s="4" t="s">
        <v>4</v>
      </c>
      <c r="G140" s="4" t="s">
        <v>319</v>
      </c>
      <c r="H140" s="4" t="s">
        <v>320</v>
      </c>
      <c r="I140" s="4"/>
      <c r="J140" s="4"/>
      <c r="K140" s="4"/>
      <c r="L140" s="4"/>
      <c r="M140" s="4"/>
      <c r="N140" s="4" t="s">
        <v>41</v>
      </c>
    </row>
    <row r="141" spans="1:14" ht="105" x14ac:dyDescent="0.25">
      <c r="A141" s="4">
        <v>140</v>
      </c>
      <c r="B141" s="4" t="s">
        <v>301</v>
      </c>
      <c r="C141" s="4" t="s">
        <v>302</v>
      </c>
      <c r="D141" s="21">
        <v>43136</v>
      </c>
      <c r="E141" s="4" t="s">
        <v>74</v>
      </c>
      <c r="F141" s="4" t="s">
        <v>4</v>
      </c>
      <c r="G141" s="4" t="s">
        <v>303</v>
      </c>
      <c r="H141" s="4" t="s">
        <v>304</v>
      </c>
      <c r="I141" s="4"/>
      <c r="J141" s="4"/>
      <c r="K141" s="4"/>
      <c r="L141" s="4"/>
      <c r="M141" s="4"/>
      <c r="N141" s="4" t="s">
        <v>41</v>
      </c>
    </row>
    <row r="142" spans="1:14" ht="195" x14ac:dyDescent="0.25">
      <c r="A142" s="4">
        <v>141</v>
      </c>
      <c r="B142" s="4" t="s">
        <v>279</v>
      </c>
      <c r="C142" s="4" t="s">
        <v>280</v>
      </c>
      <c r="D142" s="21">
        <v>43136</v>
      </c>
      <c r="E142" s="4" t="s">
        <v>65</v>
      </c>
      <c r="F142" s="4" t="s">
        <v>33</v>
      </c>
      <c r="G142" s="4" t="s">
        <v>281</v>
      </c>
      <c r="H142" s="4" t="s">
        <v>282</v>
      </c>
      <c r="I142" s="4"/>
      <c r="J142" s="4"/>
      <c r="K142" s="4"/>
      <c r="L142" s="4"/>
      <c r="M142" s="4"/>
      <c r="N142" s="4" t="s">
        <v>41</v>
      </c>
    </row>
    <row r="143" spans="1:14" ht="60" x14ac:dyDescent="0.25">
      <c r="A143" s="4">
        <v>142</v>
      </c>
      <c r="B143" s="4" t="s">
        <v>428</v>
      </c>
      <c r="C143" s="4" t="s">
        <v>429</v>
      </c>
      <c r="D143" s="21">
        <v>43140</v>
      </c>
      <c r="E143" s="4" t="s">
        <v>430</v>
      </c>
      <c r="F143" s="4" t="s">
        <v>33</v>
      </c>
      <c r="G143" s="4" t="s">
        <v>431</v>
      </c>
      <c r="H143" s="4" t="s">
        <v>432</v>
      </c>
      <c r="I143" s="4"/>
      <c r="J143" s="4"/>
      <c r="K143" s="4"/>
      <c r="L143" s="4"/>
      <c r="M143" s="4"/>
      <c r="N143" s="4" t="s">
        <v>41</v>
      </c>
    </row>
    <row r="144" spans="1:14" ht="120" x14ac:dyDescent="0.25">
      <c r="A144" s="4">
        <v>143</v>
      </c>
      <c r="B144" s="4" t="s">
        <v>572</v>
      </c>
      <c r="C144" s="4" t="s">
        <v>573</v>
      </c>
      <c r="D144" s="21">
        <v>43144</v>
      </c>
      <c r="E144" s="4" t="s">
        <v>93</v>
      </c>
      <c r="F144" s="4" t="s">
        <v>15</v>
      </c>
      <c r="G144" s="4" t="s">
        <v>574</v>
      </c>
      <c r="H144" s="4" t="s">
        <v>575</v>
      </c>
      <c r="I144" s="4"/>
      <c r="J144" s="4"/>
      <c r="K144" s="4"/>
      <c r="L144" s="4"/>
      <c r="M144" s="4"/>
      <c r="N144" s="4" t="s">
        <v>37</v>
      </c>
    </row>
    <row r="145" spans="1:14" ht="120" x14ac:dyDescent="0.25">
      <c r="A145" s="4">
        <v>144</v>
      </c>
      <c r="B145" s="4" t="s">
        <v>748</v>
      </c>
      <c r="C145" s="4" t="s">
        <v>749</v>
      </c>
      <c r="D145" s="21">
        <v>43157</v>
      </c>
      <c r="E145" s="4" t="s">
        <v>57</v>
      </c>
      <c r="F145" s="4" t="s">
        <v>15</v>
      </c>
      <c r="G145" s="4" t="s">
        <v>750</v>
      </c>
      <c r="H145" s="4" t="s">
        <v>751</v>
      </c>
      <c r="I145" s="4"/>
      <c r="J145" s="4"/>
      <c r="K145" s="4"/>
      <c r="L145" s="4"/>
      <c r="M145" s="4"/>
      <c r="N145" s="4" t="s">
        <v>37</v>
      </c>
    </row>
    <row r="146" spans="1:14" ht="150" x14ac:dyDescent="0.25">
      <c r="A146" s="4">
        <v>145</v>
      </c>
      <c r="B146" s="4" t="s">
        <v>502</v>
      </c>
      <c r="C146" s="4" t="s">
        <v>503</v>
      </c>
      <c r="D146" s="21">
        <v>43140</v>
      </c>
      <c r="E146" s="4" t="s">
        <v>57</v>
      </c>
      <c r="F146" s="4" t="s">
        <v>26</v>
      </c>
      <c r="G146" s="4" t="s">
        <v>504</v>
      </c>
      <c r="H146" s="4" t="s">
        <v>505</v>
      </c>
      <c r="I146" s="4"/>
      <c r="J146" s="4"/>
      <c r="K146" s="4"/>
      <c r="L146" s="4"/>
      <c r="M146" s="4"/>
      <c r="N146" s="4" t="s">
        <v>37</v>
      </c>
    </row>
    <row r="147" spans="1:14" ht="120" x14ac:dyDescent="0.25">
      <c r="A147" s="4">
        <v>146</v>
      </c>
      <c r="B147" s="4" t="s">
        <v>538</v>
      </c>
      <c r="C147" s="4" t="s">
        <v>539</v>
      </c>
      <c r="D147" s="21">
        <v>43144</v>
      </c>
      <c r="E147" s="4" t="s">
        <v>76</v>
      </c>
      <c r="F147" s="4" t="s">
        <v>9</v>
      </c>
      <c r="G147" s="4" t="s">
        <v>540</v>
      </c>
      <c r="H147" s="4" t="s">
        <v>541</v>
      </c>
      <c r="I147" s="4"/>
      <c r="J147" s="4"/>
      <c r="K147" s="4"/>
      <c r="L147" s="4"/>
      <c r="M147" s="4"/>
      <c r="N147" s="4" t="s">
        <v>37</v>
      </c>
    </row>
    <row r="148" spans="1:14" ht="315" x14ac:dyDescent="0.25">
      <c r="A148" s="4">
        <v>147</v>
      </c>
      <c r="B148" s="4" t="s">
        <v>227</v>
      </c>
      <c r="C148" s="4" t="s">
        <v>228</v>
      </c>
      <c r="D148" s="21">
        <v>43132</v>
      </c>
      <c r="E148" s="4" t="s">
        <v>57</v>
      </c>
      <c r="F148" s="4" t="s">
        <v>11</v>
      </c>
      <c r="G148" s="4" t="s">
        <v>229</v>
      </c>
      <c r="H148" s="4" t="s">
        <v>230</v>
      </c>
      <c r="I148" s="4"/>
      <c r="J148" s="4"/>
      <c r="K148" s="4"/>
      <c r="L148" s="4"/>
      <c r="M148" s="4"/>
      <c r="N148" s="4" t="s">
        <v>37</v>
      </c>
    </row>
    <row r="149" spans="1:14" ht="165" x14ac:dyDescent="0.25">
      <c r="A149" s="4">
        <v>148</v>
      </c>
      <c r="B149" s="4" t="s">
        <v>699</v>
      </c>
      <c r="C149" s="4" t="s">
        <v>700</v>
      </c>
      <c r="D149" s="21">
        <v>43153</v>
      </c>
      <c r="E149" s="4" t="s">
        <v>57</v>
      </c>
      <c r="F149" s="4" t="s">
        <v>4</v>
      </c>
      <c r="G149" s="4" t="s">
        <v>701</v>
      </c>
      <c r="H149" s="4" t="s">
        <v>702</v>
      </c>
      <c r="I149" s="4"/>
      <c r="J149" s="4"/>
      <c r="K149" s="4"/>
      <c r="L149" s="4"/>
      <c r="M149" s="4"/>
      <c r="N149" s="4" t="s">
        <v>37</v>
      </c>
    </row>
    <row r="150" spans="1:14" ht="90" x14ac:dyDescent="0.25">
      <c r="A150" s="4">
        <v>149</v>
      </c>
      <c r="B150" s="4" t="s">
        <v>534</v>
      </c>
      <c r="C150" s="4" t="s">
        <v>535</v>
      </c>
      <c r="D150" s="21">
        <v>43143</v>
      </c>
      <c r="E150" s="4" t="s">
        <v>57</v>
      </c>
      <c r="F150" s="4" t="s">
        <v>4</v>
      </c>
      <c r="G150" s="4" t="s">
        <v>536</v>
      </c>
      <c r="H150" s="4" t="s">
        <v>537</v>
      </c>
      <c r="I150" s="4"/>
      <c r="J150" s="4"/>
      <c r="K150" s="4"/>
      <c r="L150" s="4"/>
      <c r="M150" s="4"/>
      <c r="N150" s="4" t="s">
        <v>37</v>
      </c>
    </row>
    <row r="151" spans="1:14" ht="330" x14ac:dyDescent="0.25">
      <c r="A151" s="4">
        <v>150</v>
      </c>
      <c r="B151" s="4" t="s">
        <v>412</v>
      </c>
      <c r="C151" s="4" t="s">
        <v>413</v>
      </c>
      <c r="D151" s="21">
        <v>43139</v>
      </c>
      <c r="E151" s="4" t="s">
        <v>57</v>
      </c>
      <c r="F151" s="4" t="s">
        <v>4</v>
      </c>
      <c r="G151" s="4" t="s">
        <v>414</v>
      </c>
      <c r="H151" s="4" t="s">
        <v>415</v>
      </c>
      <c r="I151" s="4"/>
      <c r="J151" s="4"/>
      <c r="K151" s="4"/>
      <c r="L151" s="4"/>
      <c r="M151" s="4"/>
      <c r="N151" s="4" t="s">
        <v>37</v>
      </c>
    </row>
    <row r="152" spans="1:14" ht="45" x14ac:dyDescent="0.25">
      <c r="A152" s="4">
        <v>151</v>
      </c>
      <c r="B152" s="4" t="s">
        <v>345</v>
      </c>
      <c r="C152" s="4" t="s">
        <v>346</v>
      </c>
      <c r="D152" s="21">
        <v>43138</v>
      </c>
      <c r="E152" s="4" t="s">
        <v>347</v>
      </c>
      <c r="F152" s="4" t="s">
        <v>4</v>
      </c>
      <c r="G152" s="4" t="s">
        <v>348</v>
      </c>
      <c r="H152" s="4" t="s">
        <v>349</v>
      </c>
      <c r="I152" s="4"/>
      <c r="J152" s="4"/>
      <c r="K152" s="4"/>
      <c r="L152" s="4"/>
      <c r="M152" s="4"/>
      <c r="N152" s="4" t="s">
        <v>37</v>
      </c>
    </row>
    <row r="153" spans="1:14" ht="165" x14ac:dyDescent="0.25">
      <c r="A153" s="4">
        <v>152</v>
      </c>
      <c r="B153" s="4" t="s">
        <v>248</v>
      </c>
      <c r="C153" s="4" t="s">
        <v>249</v>
      </c>
      <c r="D153" s="21">
        <v>43135</v>
      </c>
      <c r="E153" s="4" t="s">
        <v>57</v>
      </c>
      <c r="F153" s="4" t="s">
        <v>4</v>
      </c>
      <c r="G153" s="4" t="s">
        <v>250</v>
      </c>
      <c r="H153" s="4" t="s">
        <v>251</v>
      </c>
      <c r="I153" s="4"/>
      <c r="J153" s="4"/>
      <c r="K153" s="4"/>
      <c r="L153" s="4"/>
      <c r="M153" s="4"/>
      <c r="N153" s="4" t="s">
        <v>37</v>
      </c>
    </row>
    <row r="154" spans="1:14" ht="135" x14ac:dyDescent="0.25">
      <c r="A154" s="4">
        <v>153</v>
      </c>
      <c r="B154" s="4" t="s">
        <v>400</v>
      </c>
      <c r="C154" s="4" t="s">
        <v>401</v>
      </c>
      <c r="D154" s="21">
        <v>43139</v>
      </c>
      <c r="E154" s="4" t="s">
        <v>86</v>
      </c>
      <c r="F154" s="4" t="s">
        <v>4</v>
      </c>
      <c r="G154" s="4" t="s">
        <v>402</v>
      </c>
      <c r="H154" s="4" t="s">
        <v>403</v>
      </c>
      <c r="I154" s="4"/>
      <c r="J154" s="4"/>
      <c r="K154" s="4"/>
      <c r="L154" s="4"/>
      <c r="M154" s="4"/>
      <c r="N154" s="4" t="s">
        <v>37</v>
      </c>
    </row>
    <row r="155" spans="1:14" ht="75" x14ac:dyDescent="0.25">
      <c r="A155" s="4">
        <v>154</v>
      </c>
      <c r="B155" s="4" t="s">
        <v>235</v>
      </c>
      <c r="C155" s="4" t="s">
        <v>236</v>
      </c>
      <c r="D155" s="21">
        <v>43133</v>
      </c>
      <c r="E155" s="4" t="s">
        <v>237</v>
      </c>
      <c r="F155" s="4" t="s">
        <v>4</v>
      </c>
      <c r="G155" s="4" t="s">
        <v>238</v>
      </c>
      <c r="H155" s="4" t="s">
        <v>239</v>
      </c>
      <c r="I155" s="4"/>
      <c r="J155" s="4"/>
      <c r="K155" s="4"/>
      <c r="L155" s="4"/>
      <c r="M155" s="4"/>
      <c r="N155" s="4" t="s">
        <v>37</v>
      </c>
    </row>
    <row r="156" spans="1:14" ht="240" x14ac:dyDescent="0.25">
      <c r="A156" s="4">
        <v>155</v>
      </c>
      <c r="B156" s="4" t="s">
        <v>678</v>
      </c>
      <c r="C156" s="4" t="s">
        <v>679</v>
      </c>
      <c r="D156" s="21">
        <v>43152</v>
      </c>
      <c r="E156" s="4" t="s">
        <v>57</v>
      </c>
      <c r="F156" s="4" t="s">
        <v>4</v>
      </c>
      <c r="G156" s="4" t="s">
        <v>680</v>
      </c>
      <c r="H156" s="4" t="s">
        <v>681</v>
      </c>
      <c r="I156" s="4"/>
      <c r="J156" s="4"/>
      <c r="K156" s="4"/>
      <c r="L156" s="4"/>
      <c r="M156" s="4"/>
      <c r="N156" s="4" t="s">
        <v>37</v>
      </c>
    </row>
    <row r="157" spans="1:14" ht="75" x14ac:dyDescent="0.25">
      <c r="A157" s="4">
        <v>156</v>
      </c>
      <c r="B157" s="4" t="s">
        <v>223</v>
      </c>
      <c r="C157" s="4" t="s">
        <v>224</v>
      </c>
      <c r="D157" s="21">
        <v>43132</v>
      </c>
      <c r="E157" s="4" t="s">
        <v>88</v>
      </c>
      <c r="F157" s="4" t="s">
        <v>13</v>
      </c>
      <c r="G157" s="4" t="s">
        <v>225</v>
      </c>
      <c r="H157" s="4" t="s">
        <v>226</v>
      </c>
      <c r="I157" s="4"/>
      <c r="J157" s="4"/>
      <c r="K157" s="4"/>
      <c r="L157" s="4"/>
      <c r="M157" s="4"/>
      <c r="N157" s="4" t="s">
        <v>37</v>
      </c>
    </row>
    <row r="158" spans="1:14" ht="120" x14ac:dyDescent="0.25">
      <c r="A158" s="4">
        <v>157</v>
      </c>
      <c r="B158" s="4" t="s">
        <v>653</v>
      </c>
      <c r="C158" s="4" t="s">
        <v>654</v>
      </c>
      <c r="D158" s="21">
        <v>43152</v>
      </c>
      <c r="E158" s="4" t="s">
        <v>57</v>
      </c>
      <c r="F158" s="4" t="s">
        <v>13</v>
      </c>
      <c r="G158" s="4" t="s">
        <v>655</v>
      </c>
      <c r="H158" s="4" t="s">
        <v>656</v>
      </c>
      <c r="I158" s="4"/>
      <c r="J158" s="4"/>
      <c r="K158" s="4"/>
      <c r="L158" s="4"/>
      <c r="M158" s="4"/>
      <c r="N158" s="4" t="s">
        <v>37</v>
      </c>
    </row>
    <row r="159" spans="1:14" ht="60" x14ac:dyDescent="0.25">
      <c r="A159" s="4">
        <v>158</v>
      </c>
      <c r="B159" s="4" t="s">
        <v>142</v>
      </c>
      <c r="C159" s="4" t="s">
        <v>143</v>
      </c>
      <c r="D159" s="21">
        <v>43132</v>
      </c>
      <c r="E159" s="4" t="s">
        <v>144</v>
      </c>
      <c r="F159" s="4" t="s">
        <v>13</v>
      </c>
      <c r="G159" s="4" t="s">
        <v>145</v>
      </c>
      <c r="H159" s="4" t="s">
        <v>146</v>
      </c>
      <c r="I159" s="4"/>
      <c r="J159" s="4"/>
      <c r="K159" s="4"/>
      <c r="L159" s="4"/>
      <c r="M159" s="4"/>
      <c r="N159" s="4" t="s">
        <v>37</v>
      </c>
    </row>
    <row r="160" spans="1:14" ht="120" x14ac:dyDescent="0.25">
      <c r="A160" s="4">
        <v>159</v>
      </c>
      <c r="B160" s="4" t="s">
        <v>252</v>
      </c>
      <c r="C160" s="4" t="s">
        <v>253</v>
      </c>
      <c r="D160" s="21">
        <v>43136</v>
      </c>
      <c r="E160" s="4" t="s">
        <v>254</v>
      </c>
      <c r="F160" s="4" t="s">
        <v>15</v>
      </c>
      <c r="G160" s="4" t="s">
        <v>255</v>
      </c>
      <c r="H160" s="4" t="s">
        <v>256</v>
      </c>
      <c r="I160" s="4"/>
      <c r="J160" s="4"/>
      <c r="K160" s="4"/>
      <c r="L160" s="4"/>
      <c r="M160" s="4"/>
      <c r="N160" s="4" t="s">
        <v>42</v>
      </c>
    </row>
    <row r="161" spans="1:14" ht="165" x14ac:dyDescent="0.25">
      <c r="A161" s="4">
        <v>160</v>
      </c>
      <c r="B161" s="4" t="s">
        <v>743</v>
      </c>
      <c r="C161" s="4" t="s">
        <v>744</v>
      </c>
      <c r="D161" s="21">
        <v>43157</v>
      </c>
      <c r="E161" s="4" t="s">
        <v>745</v>
      </c>
      <c r="F161" s="4" t="s">
        <v>22</v>
      </c>
      <c r="G161" s="4" t="s">
        <v>746</v>
      </c>
      <c r="H161" s="4" t="s">
        <v>747</v>
      </c>
      <c r="I161" s="4"/>
      <c r="J161" s="4"/>
      <c r="K161" s="4"/>
      <c r="L161" s="4"/>
      <c r="M161" s="4"/>
      <c r="N161" s="4" t="s">
        <v>42</v>
      </c>
    </row>
    <row r="162" spans="1:14" ht="90" x14ac:dyDescent="0.25">
      <c r="A162" s="4">
        <v>161</v>
      </c>
      <c r="B162" s="4" t="s">
        <v>609</v>
      </c>
      <c r="C162" s="4" t="s">
        <v>610</v>
      </c>
      <c r="D162" s="21">
        <v>43146</v>
      </c>
      <c r="E162" s="4" t="s">
        <v>90</v>
      </c>
      <c r="F162" s="4" t="s">
        <v>21</v>
      </c>
      <c r="G162" s="4" t="s">
        <v>611</v>
      </c>
      <c r="H162" s="4" t="s">
        <v>612</v>
      </c>
      <c r="I162" s="4"/>
      <c r="J162" s="4"/>
      <c r="K162" s="4"/>
      <c r="L162" s="4"/>
      <c r="M162" s="4"/>
      <c r="N162" s="4" t="s">
        <v>42</v>
      </c>
    </row>
    <row r="163" spans="1:14" ht="90" x14ac:dyDescent="0.25">
      <c r="A163" s="4">
        <v>162</v>
      </c>
      <c r="B163" s="4" t="s">
        <v>613</v>
      </c>
      <c r="C163" s="4" t="s">
        <v>614</v>
      </c>
      <c r="D163" s="21">
        <v>43146</v>
      </c>
      <c r="E163" s="4" t="s">
        <v>90</v>
      </c>
      <c r="F163" s="4" t="s">
        <v>18</v>
      </c>
      <c r="G163" s="4" t="s">
        <v>615</v>
      </c>
      <c r="H163" s="4" t="s">
        <v>616</v>
      </c>
      <c r="I163" s="4"/>
      <c r="J163" s="4"/>
      <c r="K163" s="4"/>
      <c r="L163" s="4"/>
      <c r="M163" s="4"/>
      <c r="N163" s="4" t="s">
        <v>42</v>
      </c>
    </row>
    <row r="164" spans="1:14" ht="195" x14ac:dyDescent="0.25">
      <c r="A164" s="4">
        <v>163</v>
      </c>
      <c r="B164" s="4" t="s">
        <v>567</v>
      </c>
      <c r="C164" s="4" t="s">
        <v>568</v>
      </c>
      <c r="D164" s="21">
        <v>43144</v>
      </c>
      <c r="E164" s="4" t="s">
        <v>569</v>
      </c>
      <c r="F164" s="4" t="s">
        <v>4</v>
      </c>
      <c r="G164" s="4" t="s">
        <v>570</v>
      </c>
      <c r="H164" s="4" t="s">
        <v>571</v>
      </c>
      <c r="I164" s="4"/>
      <c r="J164" s="4"/>
      <c r="K164" s="4"/>
      <c r="L164" s="4"/>
      <c r="M164" s="4"/>
      <c r="N164" s="4" t="s">
        <v>42</v>
      </c>
    </row>
    <row r="165" spans="1:14" ht="105" x14ac:dyDescent="0.25">
      <c r="A165" s="4">
        <v>164</v>
      </c>
      <c r="B165" s="4" t="s">
        <v>275</v>
      </c>
      <c r="C165" s="4" t="s">
        <v>276</v>
      </c>
      <c r="D165" s="21">
        <v>43136</v>
      </c>
      <c r="E165" s="4" t="s">
        <v>254</v>
      </c>
      <c r="F165" s="4" t="s">
        <v>13</v>
      </c>
      <c r="G165" s="4" t="s">
        <v>277</v>
      </c>
      <c r="H165" s="4" t="s">
        <v>278</v>
      </c>
      <c r="I165" s="4"/>
      <c r="J165" s="4"/>
      <c r="K165" s="4"/>
      <c r="L165" s="4"/>
      <c r="M165" s="4"/>
      <c r="N165" s="4" t="s">
        <v>42</v>
      </c>
    </row>
    <row r="166" spans="1:14" ht="135" x14ac:dyDescent="0.25">
      <c r="A166" s="4">
        <v>165</v>
      </c>
      <c r="B166" s="4" t="s">
        <v>308</v>
      </c>
      <c r="C166" s="4" t="s">
        <v>309</v>
      </c>
      <c r="D166" s="21">
        <v>43137</v>
      </c>
      <c r="E166" s="4" t="s">
        <v>310</v>
      </c>
      <c r="F166" s="4" t="s">
        <v>13</v>
      </c>
      <c r="G166" s="4" t="s">
        <v>311</v>
      </c>
      <c r="H166" s="4" t="s">
        <v>312</v>
      </c>
      <c r="I166" s="4"/>
      <c r="J166" s="4"/>
      <c r="K166" s="4"/>
      <c r="L166" s="4"/>
      <c r="M166" s="4"/>
      <c r="N166" s="4" t="s">
        <v>42</v>
      </c>
    </row>
    <row r="167" spans="1:14" ht="60" x14ac:dyDescent="0.25">
      <c r="A167" s="4">
        <v>166</v>
      </c>
      <c r="B167" s="4" t="s">
        <v>424</v>
      </c>
      <c r="C167" s="4" t="s">
        <v>425</v>
      </c>
      <c r="D167" s="21">
        <v>43139</v>
      </c>
      <c r="E167" s="4" t="s">
        <v>83</v>
      </c>
      <c r="F167" s="4" t="s">
        <v>13</v>
      </c>
      <c r="G167" s="4" t="s">
        <v>426</v>
      </c>
      <c r="H167" s="4" t="s">
        <v>427</v>
      </c>
      <c r="I167" s="4"/>
      <c r="J167" s="4"/>
      <c r="K167" s="4"/>
      <c r="L167" s="4"/>
      <c r="M167" s="4"/>
      <c r="N167" s="4" t="s">
        <v>40</v>
      </c>
    </row>
    <row r="168" spans="1:14" ht="90" x14ac:dyDescent="0.25">
      <c r="A168" s="4">
        <v>167</v>
      </c>
      <c r="B168" s="4" t="s">
        <v>731</v>
      </c>
      <c r="C168" s="4" t="s">
        <v>732</v>
      </c>
      <c r="D168" s="21">
        <v>43154</v>
      </c>
      <c r="E168" s="4" t="s">
        <v>83</v>
      </c>
      <c r="F168" s="4" t="s">
        <v>17</v>
      </c>
      <c r="G168" s="4" t="s">
        <v>733</v>
      </c>
      <c r="H168" s="4" t="s">
        <v>734</v>
      </c>
      <c r="I168" s="4"/>
      <c r="J168" s="4"/>
      <c r="K168" s="4"/>
      <c r="L168" s="4"/>
      <c r="M168" s="4"/>
      <c r="N168" s="4" t="s">
        <v>40</v>
      </c>
    </row>
  </sheetData>
  <autoFilter ref="A1:N168">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pane ySplit="1" topLeftCell="A26" activePane="bottomLeft" state="frozen"/>
      <selection pane="bottomLeft" activeCell="F34" sqref="F34"/>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60" x14ac:dyDescent="0.25">
      <c r="A2" s="4">
        <v>1</v>
      </c>
      <c r="B2" s="4" t="s">
        <v>392</v>
      </c>
      <c r="C2" s="4" t="s">
        <v>393</v>
      </c>
      <c r="D2" s="21">
        <v>43138</v>
      </c>
      <c r="E2" s="4" t="s">
        <v>61</v>
      </c>
      <c r="F2" s="4" t="s">
        <v>7</v>
      </c>
      <c r="G2" s="4" t="s">
        <v>394</v>
      </c>
      <c r="H2" s="4" t="s">
        <v>395</v>
      </c>
      <c r="I2" s="4"/>
      <c r="J2" s="4"/>
      <c r="K2" s="4"/>
      <c r="L2" s="4"/>
      <c r="M2" s="4"/>
    </row>
    <row r="3" spans="1:13" ht="75" x14ac:dyDescent="0.25">
      <c r="A3" s="4">
        <v>2</v>
      </c>
      <c r="B3" s="4" t="s">
        <v>244</v>
      </c>
      <c r="C3" s="4" t="s">
        <v>245</v>
      </c>
      <c r="D3" s="21">
        <v>43133</v>
      </c>
      <c r="E3" s="4" t="s">
        <v>61</v>
      </c>
      <c r="F3" s="4" t="s">
        <v>19</v>
      </c>
      <c r="G3" s="4" t="s">
        <v>246</v>
      </c>
      <c r="H3" s="4" t="s">
        <v>247</v>
      </c>
      <c r="I3" s="4"/>
      <c r="J3" s="4"/>
      <c r="K3" s="4"/>
      <c r="L3" s="4"/>
      <c r="M3" s="4"/>
    </row>
    <row r="4" spans="1:13" ht="45" x14ac:dyDescent="0.25">
      <c r="A4" s="4">
        <v>3</v>
      </c>
      <c r="B4" s="4" t="s">
        <v>637</v>
      </c>
      <c r="C4" s="4" t="s">
        <v>638</v>
      </c>
      <c r="D4" s="21">
        <v>43151</v>
      </c>
      <c r="E4" s="4" t="s">
        <v>61</v>
      </c>
      <c r="F4" s="4" t="s">
        <v>19</v>
      </c>
      <c r="G4" s="4" t="s">
        <v>639</v>
      </c>
      <c r="H4" s="4" t="s">
        <v>640</v>
      </c>
      <c r="I4" s="4"/>
      <c r="J4" s="4"/>
      <c r="K4" s="4"/>
      <c r="L4" s="4"/>
      <c r="M4" s="4"/>
    </row>
    <row r="5" spans="1:13" ht="315" x14ac:dyDescent="0.25">
      <c r="A5" s="4">
        <v>4</v>
      </c>
      <c r="B5" s="4" t="s">
        <v>576</v>
      </c>
      <c r="C5" s="4" t="s">
        <v>577</v>
      </c>
      <c r="D5" s="21">
        <v>43145</v>
      </c>
      <c r="E5" s="4" t="s">
        <v>61</v>
      </c>
      <c r="F5" s="4" t="s">
        <v>16</v>
      </c>
      <c r="G5" s="4" t="s">
        <v>578</v>
      </c>
      <c r="H5" s="4" t="s">
        <v>579</v>
      </c>
      <c r="I5" s="4"/>
      <c r="J5" s="4"/>
      <c r="K5" s="4"/>
      <c r="L5" s="4"/>
      <c r="M5" s="4"/>
    </row>
    <row r="6" spans="1:13" ht="105" x14ac:dyDescent="0.25">
      <c r="A6" s="4">
        <v>5</v>
      </c>
      <c r="B6" s="4" t="s">
        <v>757</v>
      </c>
      <c r="C6" s="4" t="s">
        <v>758</v>
      </c>
      <c r="D6" s="21">
        <v>43158</v>
      </c>
      <c r="E6" s="4" t="s">
        <v>61</v>
      </c>
      <c r="F6" s="4" t="s">
        <v>18</v>
      </c>
      <c r="G6" s="4" t="s">
        <v>759</v>
      </c>
      <c r="H6" s="4" t="s">
        <v>760</v>
      </c>
      <c r="I6" s="4"/>
      <c r="J6" s="4"/>
      <c r="K6" s="4"/>
      <c r="L6" s="4"/>
      <c r="M6" s="4"/>
    </row>
    <row r="7" spans="1:13" ht="60" x14ac:dyDescent="0.25">
      <c r="A7" s="4">
        <v>6</v>
      </c>
      <c r="B7" s="4" t="s">
        <v>396</v>
      </c>
      <c r="C7" s="4" t="s">
        <v>397</v>
      </c>
      <c r="D7" s="21">
        <v>43138</v>
      </c>
      <c r="E7" s="4" t="s">
        <v>61</v>
      </c>
      <c r="F7" s="4" t="s">
        <v>9</v>
      </c>
      <c r="G7" s="4" t="s">
        <v>398</v>
      </c>
      <c r="H7" s="4" t="s">
        <v>399</v>
      </c>
      <c r="I7" s="4"/>
      <c r="J7" s="4"/>
      <c r="K7" s="4"/>
      <c r="L7" s="4"/>
      <c r="M7" s="4"/>
    </row>
    <row r="8" spans="1:13" ht="90" x14ac:dyDescent="0.25">
      <c r="A8" s="4">
        <v>7</v>
      </c>
      <c r="B8" s="4" t="s">
        <v>207</v>
      </c>
      <c r="C8" s="4" t="s">
        <v>208</v>
      </c>
      <c r="D8" s="21">
        <v>43132</v>
      </c>
      <c r="E8" s="4" t="s">
        <v>61</v>
      </c>
      <c r="F8" s="4" t="s">
        <v>4</v>
      </c>
      <c r="G8" s="4" t="s">
        <v>209</v>
      </c>
      <c r="H8" s="4" t="s">
        <v>210</v>
      </c>
      <c r="I8" s="4"/>
      <c r="J8" s="4"/>
      <c r="K8" s="4"/>
      <c r="L8" s="4"/>
      <c r="M8" s="4"/>
    </row>
    <row r="9" spans="1:13" ht="120" x14ac:dyDescent="0.25">
      <c r="A9" s="4">
        <v>8</v>
      </c>
      <c r="B9" s="4" t="s">
        <v>203</v>
      </c>
      <c r="C9" s="4" t="s">
        <v>204</v>
      </c>
      <c r="D9" s="21">
        <v>43132</v>
      </c>
      <c r="E9" s="4" t="s">
        <v>61</v>
      </c>
      <c r="F9" s="4" t="s">
        <v>4</v>
      </c>
      <c r="G9" s="4" t="s">
        <v>205</v>
      </c>
      <c r="H9" s="4" t="s">
        <v>206</v>
      </c>
      <c r="I9" s="4"/>
      <c r="J9" s="4"/>
      <c r="K9" s="4"/>
      <c r="L9" s="4"/>
      <c r="M9" s="4"/>
    </row>
    <row r="10" spans="1:13" ht="135" x14ac:dyDescent="0.25">
      <c r="A10" s="4">
        <v>9</v>
      </c>
      <c r="B10" s="4" t="s">
        <v>199</v>
      </c>
      <c r="C10" s="4" t="s">
        <v>200</v>
      </c>
      <c r="D10" s="21">
        <v>43132</v>
      </c>
      <c r="E10" s="4" t="s">
        <v>61</v>
      </c>
      <c r="F10" s="4" t="s">
        <v>4</v>
      </c>
      <c r="G10" s="4" t="s">
        <v>201</v>
      </c>
      <c r="H10" s="4" t="s">
        <v>202</v>
      </c>
      <c r="I10" s="4"/>
      <c r="J10" s="4"/>
      <c r="K10" s="4"/>
      <c r="L10" s="4"/>
      <c r="M10" s="4"/>
    </row>
    <row r="11" spans="1:13" ht="240" x14ac:dyDescent="0.25">
      <c r="A11" s="4">
        <v>10</v>
      </c>
      <c r="B11" s="4" t="s">
        <v>195</v>
      </c>
      <c r="C11" s="4" t="s">
        <v>196</v>
      </c>
      <c r="D11" s="21">
        <v>43132</v>
      </c>
      <c r="E11" s="4" t="s">
        <v>61</v>
      </c>
      <c r="F11" s="4" t="s">
        <v>4</v>
      </c>
      <c r="G11" s="4" t="s">
        <v>197</v>
      </c>
      <c r="H11" s="4" t="s">
        <v>198</v>
      </c>
      <c r="I11" s="4"/>
      <c r="J11" s="4"/>
      <c r="K11" s="4"/>
      <c r="L11" s="4"/>
      <c r="M11" s="4"/>
    </row>
    <row r="12" spans="1:13" ht="240" x14ac:dyDescent="0.25">
      <c r="A12" s="4">
        <v>11</v>
      </c>
      <c r="B12" s="4" t="s">
        <v>151</v>
      </c>
      <c r="C12" s="4" t="s">
        <v>152</v>
      </c>
      <c r="D12" s="21">
        <v>43132</v>
      </c>
      <c r="E12" s="4" t="s">
        <v>61</v>
      </c>
      <c r="F12" s="4" t="s">
        <v>4</v>
      </c>
      <c r="G12" s="4" t="s">
        <v>153</v>
      </c>
      <c r="H12" s="4" t="s">
        <v>154</v>
      </c>
      <c r="I12" s="4"/>
      <c r="J12" s="4"/>
      <c r="K12" s="4"/>
      <c r="L12" s="4"/>
      <c r="M12" s="4"/>
    </row>
    <row r="13" spans="1:13" ht="90" x14ac:dyDescent="0.25">
      <c r="A13" s="4">
        <v>12</v>
      </c>
      <c r="B13" s="4" t="s">
        <v>159</v>
      </c>
      <c r="C13" s="4" t="s">
        <v>160</v>
      </c>
      <c r="D13" s="21">
        <v>43132</v>
      </c>
      <c r="E13" s="4" t="s">
        <v>61</v>
      </c>
      <c r="F13" s="4" t="s">
        <v>4</v>
      </c>
      <c r="G13" s="4" t="s">
        <v>161</v>
      </c>
      <c r="H13" s="4" t="s">
        <v>162</v>
      </c>
      <c r="I13" s="4"/>
      <c r="J13" s="4"/>
      <c r="K13" s="4"/>
      <c r="L13" s="4"/>
      <c r="M13" s="4"/>
    </row>
    <row r="14" spans="1:13" ht="210" x14ac:dyDescent="0.25">
      <c r="A14" s="4">
        <v>13</v>
      </c>
      <c r="B14" s="4" t="s">
        <v>167</v>
      </c>
      <c r="C14" s="4" t="s">
        <v>168</v>
      </c>
      <c r="D14" s="21">
        <v>43132</v>
      </c>
      <c r="E14" s="4" t="s">
        <v>61</v>
      </c>
      <c r="F14" s="4" t="s">
        <v>4</v>
      </c>
      <c r="G14" s="4" t="s">
        <v>169</v>
      </c>
      <c r="H14" s="4" t="s">
        <v>170</v>
      </c>
      <c r="I14" s="4"/>
      <c r="J14" s="4"/>
      <c r="K14" s="4"/>
      <c r="L14" s="4"/>
      <c r="M14" s="4"/>
    </row>
    <row r="15" spans="1:13" ht="150" x14ac:dyDescent="0.25">
      <c r="A15" s="4">
        <v>14</v>
      </c>
      <c r="B15" s="4" t="s">
        <v>175</v>
      </c>
      <c r="C15" s="4" t="s">
        <v>176</v>
      </c>
      <c r="D15" s="21">
        <v>43132</v>
      </c>
      <c r="E15" s="4" t="s">
        <v>61</v>
      </c>
      <c r="F15" s="4" t="s">
        <v>4</v>
      </c>
      <c r="G15" s="4" t="s">
        <v>177</v>
      </c>
      <c r="H15" s="4" t="s">
        <v>178</v>
      </c>
      <c r="I15" s="4"/>
      <c r="J15" s="4"/>
      <c r="K15" s="4"/>
      <c r="L15" s="4"/>
      <c r="M15" s="4"/>
    </row>
    <row r="16" spans="1:13" ht="375" x14ac:dyDescent="0.25">
      <c r="A16" s="4">
        <v>15</v>
      </c>
      <c r="B16" s="4" t="s">
        <v>171</v>
      </c>
      <c r="C16" s="4" t="s">
        <v>172</v>
      </c>
      <c r="D16" s="21">
        <v>43132</v>
      </c>
      <c r="E16" s="4" t="s">
        <v>61</v>
      </c>
      <c r="F16" s="4" t="s">
        <v>4</v>
      </c>
      <c r="G16" s="4" t="s">
        <v>173</v>
      </c>
      <c r="H16" s="4" t="s">
        <v>174</v>
      </c>
      <c r="I16" s="4"/>
      <c r="J16" s="4"/>
      <c r="K16" s="4"/>
      <c r="L16" s="4"/>
      <c r="M16" s="4"/>
    </row>
    <row r="17" spans="1:13" ht="300" x14ac:dyDescent="0.25">
      <c r="A17" s="4">
        <v>16</v>
      </c>
      <c r="B17" s="4" t="s">
        <v>191</v>
      </c>
      <c r="C17" s="4" t="s">
        <v>192</v>
      </c>
      <c r="D17" s="21">
        <v>43132</v>
      </c>
      <c r="E17" s="4" t="s">
        <v>61</v>
      </c>
      <c r="F17" s="4" t="s">
        <v>4</v>
      </c>
      <c r="G17" s="4" t="s">
        <v>193</v>
      </c>
      <c r="H17" s="4" t="s">
        <v>194</v>
      </c>
      <c r="I17" s="4"/>
      <c r="J17" s="4"/>
      <c r="K17" s="4"/>
      <c r="L17" s="4"/>
      <c r="M17" s="4"/>
    </row>
    <row r="18" spans="1:13" ht="150" x14ac:dyDescent="0.25">
      <c r="A18" s="4">
        <v>17</v>
      </c>
      <c r="B18" s="4" t="s">
        <v>187</v>
      </c>
      <c r="C18" s="4" t="s">
        <v>188</v>
      </c>
      <c r="D18" s="21">
        <v>43132</v>
      </c>
      <c r="E18" s="4" t="s">
        <v>61</v>
      </c>
      <c r="F18" s="4" t="s">
        <v>4</v>
      </c>
      <c r="G18" s="4" t="s">
        <v>189</v>
      </c>
      <c r="H18" s="4" t="s">
        <v>190</v>
      </c>
      <c r="I18" s="4"/>
      <c r="J18" s="4"/>
      <c r="K18" s="4"/>
      <c r="L18" s="4"/>
      <c r="M18" s="4"/>
    </row>
    <row r="19" spans="1:13" ht="345" x14ac:dyDescent="0.25">
      <c r="A19" s="4">
        <v>18</v>
      </c>
      <c r="B19" s="4" t="s">
        <v>215</v>
      </c>
      <c r="C19" s="4" t="s">
        <v>216</v>
      </c>
      <c r="D19" s="21">
        <v>43132</v>
      </c>
      <c r="E19" s="4" t="s">
        <v>61</v>
      </c>
      <c r="F19" s="4" t="s">
        <v>4</v>
      </c>
      <c r="G19" s="4" t="s">
        <v>217</v>
      </c>
      <c r="H19" s="4" t="s">
        <v>218</v>
      </c>
      <c r="I19" s="4"/>
      <c r="J19" s="4"/>
      <c r="K19" s="4"/>
      <c r="L19" s="4"/>
      <c r="M19" s="4"/>
    </row>
    <row r="20" spans="1:13" ht="240" x14ac:dyDescent="0.25">
      <c r="A20" s="4">
        <v>19</v>
      </c>
      <c r="B20" s="4" t="s">
        <v>219</v>
      </c>
      <c r="C20" s="4" t="s">
        <v>220</v>
      </c>
      <c r="D20" s="21">
        <v>43132</v>
      </c>
      <c r="E20" s="4" t="s">
        <v>61</v>
      </c>
      <c r="F20" s="4" t="s">
        <v>4</v>
      </c>
      <c r="G20" s="4" t="s">
        <v>221</v>
      </c>
      <c r="H20" s="4" t="s">
        <v>222</v>
      </c>
      <c r="I20" s="4"/>
      <c r="J20" s="4"/>
      <c r="K20" s="4"/>
      <c r="L20" s="4"/>
      <c r="M20" s="4"/>
    </row>
    <row r="21" spans="1:13" ht="45" x14ac:dyDescent="0.25">
      <c r="A21" s="4">
        <v>20</v>
      </c>
      <c r="B21" s="4" t="s">
        <v>211</v>
      </c>
      <c r="C21" s="4" t="s">
        <v>212</v>
      </c>
      <c r="D21" s="21">
        <v>43132</v>
      </c>
      <c r="E21" s="4" t="s">
        <v>61</v>
      </c>
      <c r="F21" s="4" t="s">
        <v>4</v>
      </c>
      <c r="G21" s="4" t="s">
        <v>213</v>
      </c>
      <c r="H21" s="4" t="s">
        <v>214</v>
      </c>
      <c r="I21" s="4"/>
      <c r="J21" s="4"/>
      <c r="K21" s="4"/>
      <c r="L21" s="4"/>
      <c r="M21" s="4"/>
    </row>
    <row r="22" spans="1:13" ht="285" x14ac:dyDescent="0.25">
      <c r="A22" s="4">
        <v>21</v>
      </c>
      <c r="B22" s="4" t="s">
        <v>147</v>
      </c>
      <c r="C22" s="4" t="s">
        <v>148</v>
      </c>
      <c r="D22" s="21">
        <v>43132</v>
      </c>
      <c r="E22" s="4" t="s">
        <v>61</v>
      </c>
      <c r="F22" s="4" t="s">
        <v>4</v>
      </c>
      <c r="G22" s="4" t="s">
        <v>149</v>
      </c>
      <c r="H22" s="4" t="s">
        <v>150</v>
      </c>
      <c r="I22" s="4"/>
      <c r="J22" s="4"/>
      <c r="K22" s="4"/>
      <c r="L22" s="4"/>
      <c r="M22" s="4"/>
    </row>
    <row r="23" spans="1:13" ht="105" x14ac:dyDescent="0.25">
      <c r="A23" s="4">
        <v>22</v>
      </c>
      <c r="B23" s="4" t="s">
        <v>163</v>
      </c>
      <c r="C23" s="4" t="s">
        <v>164</v>
      </c>
      <c r="D23" s="21">
        <v>43132</v>
      </c>
      <c r="E23" s="4" t="s">
        <v>61</v>
      </c>
      <c r="F23" s="4" t="s">
        <v>4</v>
      </c>
      <c r="G23" s="4" t="s">
        <v>165</v>
      </c>
      <c r="H23" s="4" t="s">
        <v>166</v>
      </c>
      <c r="I23" s="4"/>
      <c r="J23" s="4"/>
      <c r="K23" s="4"/>
      <c r="L23" s="4"/>
      <c r="M23" s="4"/>
    </row>
    <row r="24" spans="1:13" ht="150" x14ac:dyDescent="0.25">
      <c r="A24" s="4">
        <v>23</v>
      </c>
      <c r="B24" s="4" t="s">
        <v>155</v>
      </c>
      <c r="C24" s="4" t="s">
        <v>156</v>
      </c>
      <c r="D24" s="21">
        <v>43132</v>
      </c>
      <c r="E24" s="4" t="s">
        <v>61</v>
      </c>
      <c r="F24" s="4" t="s">
        <v>4</v>
      </c>
      <c r="G24" s="4" t="s">
        <v>157</v>
      </c>
      <c r="H24" s="4" t="s">
        <v>158</v>
      </c>
      <c r="I24" s="4"/>
      <c r="J24" s="4"/>
      <c r="K24" s="4"/>
      <c r="L24" s="4"/>
      <c r="M24" s="4"/>
    </row>
    <row r="25" spans="1:13" ht="180" x14ac:dyDescent="0.25">
      <c r="A25" s="4">
        <v>24</v>
      </c>
      <c r="B25" s="4" t="s">
        <v>183</v>
      </c>
      <c r="C25" s="4" t="s">
        <v>184</v>
      </c>
      <c r="D25" s="21">
        <v>43132</v>
      </c>
      <c r="E25" s="4" t="s">
        <v>61</v>
      </c>
      <c r="F25" s="4" t="s">
        <v>4</v>
      </c>
      <c r="G25" s="4" t="s">
        <v>185</v>
      </c>
      <c r="H25" s="4" t="s">
        <v>186</v>
      </c>
      <c r="I25" s="4"/>
      <c r="J25" s="4"/>
      <c r="K25" s="4"/>
      <c r="L25" s="4"/>
      <c r="M25" s="4"/>
    </row>
    <row r="26" spans="1:13" ht="60" x14ac:dyDescent="0.25">
      <c r="A26" s="4">
        <v>25</v>
      </c>
      <c r="B26" s="4" t="s">
        <v>179</v>
      </c>
      <c r="C26" s="4" t="s">
        <v>180</v>
      </c>
      <c r="D26" s="21">
        <v>43132</v>
      </c>
      <c r="E26" s="4" t="s">
        <v>61</v>
      </c>
      <c r="F26" s="4" t="s">
        <v>4</v>
      </c>
      <c r="G26" s="4" t="s">
        <v>181</v>
      </c>
      <c r="H26" s="4" t="s">
        <v>182</v>
      </c>
      <c r="I26" s="4"/>
      <c r="J26" s="4"/>
      <c r="K26" s="4"/>
      <c r="L26" s="4"/>
      <c r="M26" s="4"/>
    </row>
    <row r="27" spans="1:13" ht="90" x14ac:dyDescent="0.25">
      <c r="A27" s="4">
        <v>26</v>
      </c>
      <c r="B27" s="4" t="s">
        <v>761</v>
      </c>
      <c r="C27" s="4" t="s">
        <v>762</v>
      </c>
      <c r="D27" s="21">
        <v>43158</v>
      </c>
      <c r="E27" s="4" t="s">
        <v>61</v>
      </c>
      <c r="F27" s="4" t="s">
        <v>13</v>
      </c>
      <c r="G27" s="4" t="s">
        <v>763</v>
      </c>
      <c r="H27" s="4" t="s">
        <v>764</v>
      </c>
      <c r="I27" s="4"/>
      <c r="J27" s="4"/>
      <c r="K27" s="4"/>
      <c r="L27" s="4"/>
      <c r="M27" s="4"/>
    </row>
    <row r="28" spans="1:13" ht="120" x14ac:dyDescent="0.25">
      <c r="A28" s="4">
        <v>27</v>
      </c>
      <c r="B28" s="4" t="s">
        <v>657</v>
      </c>
      <c r="C28" s="4" t="s">
        <v>658</v>
      </c>
      <c r="D28" s="21">
        <v>43152</v>
      </c>
      <c r="E28" s="4" t="s">
        <v>61</v>
      </c>
      <c r="F28" s="4" t="s">
        <v>13</v>
      </c>
      <c r="G28" s="4" t="s">
        <v>659</v>
      </c>
      <c r="H28" s="4" t="s">
        <v>660</v>
      </c>
      <c r="I28" s="4"/>
      <c r="J28" s="4"/>
      <c r="K28" s="4"/>
      <c r="L28" s="4"/>
      <c r="M28" s="4"/>
    </row>
    <row r="29" spans="1:13" ht="90" x14ac:dyDescent="0.25">
      <c r="A29" s="4">
        <v>28</v>
      </c>
      <c r="B29" s="4" t="s">
        <v>617</v>
      </c>
      <c r="C29" s="4" t="s">
        <v>618</v>
      </c>
      <c r="D29" s="21">
        <v>43146</v>
      </c>
      <c r="E29" s="4" t="s">
        <v>61</v>
      </c>
      <c r="F29" s="4" t="s">
        <v>33</v>
      </c>
      <c r="G29" s="4" t="s">
        <v>619</v>
      </c>
      <c r="H29" s="4" t="s">
        <v>620</v>
      </c>
      <c r="I29" s="4"/>
      <c r="J29" s="4"/>
      <c r="K29" s="4"/>
      <c r="L29" s="4"/>
      <c r="M29" s="4"/>
    </row>
    <row r="30" spans="1:13" ht="75" x14ac:dyDescent="0.25">
      <c r="A30" s="4">
        <v>29</v>
      </c>
      <c r="B30" s="4" t="s">
        <v>621</v>
      </c>
      <c r="C30" s="4" t="s">
        <v>622</v>
      </c>
      <c r="D30" s="21">
        <v>43146</v>
      </c>
      <c r="E30" s="4" t="s">
        <v>61</v>
      </c>
      <c r="F30" s="4" t="s">
        <v>33</v>
      </c>
      <c r="G30" s="4" t="s">
        <v>623</v>
      </c>
      <c r="H30" s="4" t="s">
        <v>624</v>
      </c>
      <c r="I30" s="4"/>
      <c r="J30" s="4"/>
      <c r="K30" s="4"/>
      <c r="L30" s="4"/>
      <c r="M30"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84" zoomScaleNormal="84" workbookViewId="0">
      <pane ySplit="1" topLeftCell="A21" activePane="bottomLeft" state="frozen"/>
      <selection activeCell="G7" sqref="G7"/>
      <selection pane="bottomLeft" activeCell="H33" sqref="H33"/>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90" x14ac:dyDescent="0.25">
      <c r="A2" s="4">
        <v>1</v>
      </c>
      <c r="B2" s="4" t="s">
        <v>770</v>
      </c>
      <c r="C2" s="4" t="s">
        <v>771</v>
      </c>
      <c r="D2" s="21">
        <v>43158</v>
      </c>
      <c r="E2" s="4" t="s">
        <v>767</v>
      </c>
      <c r="F2" s="4" t="s">
        <v>23</v>
      </c>
      <c r="G2" s="4" t="s">
        <v>772</v>
      </c>
      <c r="H2" s="4" t="s">
        <v>773</v>
      </c>
      <c r="I2" s="4"/>
      <c r="J2" s="4"/>
      <c r="K2" s="4"/>
      <c r="L2" s="4"/>
      <c r="M2" s="4"/>
    </row>
    <row r="3" spans="1:13" ht="195" x14ac:dyDescent="0.25">
      <c r="A3" s="4">
        <v>2</v>
      </c>
      <c r="B3" s="4" t="s">
        <v>585</v>
      </c>
      <c r="C3" s="4" t="s">
        <v>586</v>
      </c>
      <c r="D3" s="21">
        <v>43145</v>
      </c>
      <c r="E3" s="4" t="s">
        <v>587</v>
      </c>
      <c r="F3" s="4" t="s">
        <v>19</v>
      </c>
      <c r="G3" s="4" t="s">
        <v>588</v>
      </c>
      <c r="H3" s="4" t="s">
        <v>589</v>
      </c>
      <c r="I3" s="4"/>
      <c r="J3" s="4"/>
      <c r="K3" s="4"/>
      <c r="L3" s="4"/>
      <c r="M3" s="4"/>
    </row>
    <row r="4" spans="1:13" ht="165" x14ac:dyDescent="0.25">
      <c r="A4" s="4">
        <v>3</v>
      </c>
      <c r="B4" s="4" t="s">
        <v>682</v>
      </c>
      <c r="C4" s="4" t="s">
        <v>683</v>
      </c>
      <c r="D4" s="21">
        <v>43152</v>
      </c>
      <c r="E4" s="4" t="s">
        <v>66</v>
      </c>
      <c r="F4" s="4" t="s">
        <v>20</v>
      </c>
      <c r="G4" s="4" t="s">
        <v>684</v>
      </c>
      <c r="H4" s="4" t="s">
        <v>685</v>
      </c>
      <c r="I4" s="4"/>
      <c r="J4" s="4"/>
      <c r="K4" s="4"/>
      <c r="L4" s="4"/>
      <c r="M4" s="4"/>
    </row>
    <row r="5" spans="1:13" ht="75" x14ac:dyDescent="0.25">
      <c r="A5" s="4">
        <v>4</v>
      </c>
      <c r="B5" s="4" t="s">
        <v>765</v>
      </c>
      <c r="C5" s="4" t="s">
        <v>766</v>
      </c>
      <c r="D5" s="21">
        <v>43158</v>
      </c>
      <c r="E5" s="4" t="s">
        <v>767</v>
      </c>
      <c r="F5" s="4" t="s">
        <v>18</v>
      </c>
      <c r="G5" s="4" t="s">
        <v>768</v>
      </c>
      <c r="H5" s="4" t="s">
        <v>769</v>
      </c>
      <c r="I5" s="4"/>
      <c r="J5" s="4"/>
      <c r="K5" s="4"/>
      <c r="L5" s="4"/>
      <c r="M5" s="4"/>
    </row>
    <row r="6" spans="1:13" ht="210" x14ac:dyDescent="0.25">
      <c r="A6" s="4">
        <v>5</v>
      </c>
      <c r="B6" s="4" t="s">
        <v>506</v>
      </c>
      <c r="C6" s="4" t="s">
        <v>507</v>
      </c>
      <c r="D6" s="21">
        <v>43141</v>
      </c>
      <c r="E6" s="4" t="s">
        <v>72</v>
      </c>
      <c r="F6" s="4" t="s">
        <v>9</v>
      </c>
      <c r="G6" s="4" t="s">
        <v>508</v>
      </c>
      <c r="H6" s="4" t="s">
        <v>509</v>
      </c>
      <c r="I6" s="4"/>
      <c r="J6" s="4"/>
      <c r="K6" s="4"/>
      <c r="L6" s="4"/>
      <c r="M6" s="4"/>
    </row>
    <row r="7" spans="1:13" ht="180" x14ac:dyDescent="0.25">
      <c r="A7" s="4">
        <v>6</v>
      </c>
      <c r="B7" s="4" t="s">
        <v>600</v>
      </c>
      <c r="C7" s="4" t="s">
        <v>601</v>
      </c>
      <c r="D7" s="21">
        <v>43145</v>
      </c>
      <c r="E7" s="4" t="s">
        <v>602</v>
      </c>
      <c r="F7" s="4" t="s">
        <v>9</v>
      </c>
      <c r="G7" s="4" t="s">
        <v>603</v>
      </c>
      <c r="H7" s="4" t="s">
        <v>604</v>
      </c>
      <c r="I7" s="4"/>
      <c r="J7" s="4"/>
      <c r="K7" s="4"/>
      <c r="L7" s="4"/>
      <c r="M7" s="4"/>
    </row>
    <row r="8" spans="1:13" ht="120" x14ac:dyDescent="0.25">
      <c r="A8" s="4">
        <v>7</v>
      </c>
      <c r="B8" s="4" t="s">
        <v>518</v>
      </c>
      <c r="C8" s="4" t="s">
        <v>519</v>
      </c>
      <c r="D8" s="21">
        <v>43142</v>
      </c>
      <c r="E8" s="4" t="s">
        <v>66</v>
      </c>
      <c r="F8" s="4" t="s">
        <v>11</v>
      </c>
      <c r="G8" s="4" t="s">
        <v>520</v>
      </c>
      <c r="H8" s="4" t="s">
        <v>521</v>
      </c>
      <c r="I8" s="4"/>
      <c r="J8" s="4"/>
      <c r="K8" s="4"/>
      <c r="L8" s="4"/>
      <c r="M8" s="4"/>
    </row>
    <row r="9" spans="1:13" ht="45" x14ac:dyDescent="0.25">
      <c r="A9" s="4">
        <v>8</v>
      </c>
      <c r="B9" s="4" t="s">
        <v>514</v>
      </c>
      <c r="C9" s="4" t="s">
        <v>515</v>
      </c>
      <c r="D9" s="21">
        <v>43142</v>
      </c>
      <c r="E9" s="4" t="s">
        <v>66</v>
      </c>
      <c r="F9" s="4" t="s">
        <v>11</v>
      </c>
      <c r="G9" s="4" t="s">
        <v>516</v>
      </c>
      <c r="H9" s="4" t="s">
        <v>517</v>
      </c>
      <c r="I9" s="4"/>
      <c r="J9" s="4"/>
      <c r="K9" s="4"/>
      <c r="L9" s="4"/>
      <c r="M9" s="4"/>
    </row>
    <row r="10" spans="1:13" ht="135" x14ac:dyDescent="0.25">
      <c r="A10" s="4">
        <v>9</v>
      </c>
      <c r="B10" s="4" t="s">
        <v>735</v>
      </c>
      <c r="C10" s="4" t="s">
        <v>736</v>
      </c>
      <c r="D10" s="21">
        <v>43156</v>
      </c>
      <c r="E10" s="4" t="s">
        <v>71</v>
      </c>
      <c r="F10" s="4" t="s">
        <v>4</v>
      </c>
      <c r="G10" s="4" t="s">
        <v>737</v>
      </c>
      <c r="H10" s="4" t="s">
        <v>738</v>
      </c>
      <c r="I10" s="4"/>
      <c r="J10" s="4"/>
      <c r="K10" s="4"/>
      <c r="L10" s="4"/>
      <c r="M10" s="4"/>
    </row>
    <row r="11" spans="1:13" ht="270" x14ac:dyDescent="0.25">
      <c r="A11" s="4">
        <v>10</v>
      </c>
      <c r="B11" s="4" t="s">
        <v>590</v>
      </c>
      <c r="C11" s="4" t="s">
        <v>591</v>
      </c>
      <c r="D11" s="21">
        <v>43145</v>
      </c>
      <c r="E11" s="4" t="s">
        <v>592</v>
      </c>
      <c r="F11" s="4" t="s">
        <v>4</v>
      </c>
      <c r="G11" s="4" t="s">
        <v>593</v>
      </c>
      <c r="H11" s="4" t="s">
        <v>594</v>
      </c>
      <c r="I11" s="4"/>
      <c r="J11" s="4"/>
      <c r="K11" s="4"/>
      <c r="L11" s="4"/>
      <c r="M11" s="4"/>
    </row>
    <row r="12" spans="1:13" ht="60" x14ac:dyDescent="0.25">
      <c r="A12" s="4">
        <v>11</v>
      </c>
      <c r="B12" s="4" t="s">
        <v>117</v>
      </c>
      <c r="C12" s="4" t="s">
        <v>118</v>
      </c>
      <c r="D12" s="21">
        <v>43132</v>
      </c>
      <c r="E12" s="4" t="s">
        <v>66</v>
      </c>
      <c r="F12" s="4" t="s">
        <v>4</v>
      </c>
      <c r="G12" s="4" t="s">
        <v>119</v>
      </c>
      <c r="H12" s="4" t="s">
        <v>120</v>
      </c>
      <c r="I12" s="4"/>
      <c r="J12" s="4"/>
      <c r="K12" s="4"/>
      <c r="L12" s="4"/>
      <c r="M12" s="4"/>
    </row>
    <row r="13" spans="1:13" ht="60" x14ac:dyDescent="0.25">
      <c r="A13" s="4">
        <v>12</v>
      </c>
      <c r="B13" s="4" t="s">
        <v>420</v>
      </c>
      <c r="C13" s="4" t="s">
        <v>421</v>
      </c>
      <c r="D13" s="21">
        <v>43139</v>
      </c>
      <c r="E13" s="4" t="s">
        <v>72</v>
      </c>
      <c r="F13" s="4" t="s">
        <v>13</v>
      </c>
      <c r="G13" s="4" t="s">
        <v>422</v>
      </c>
      <c r="H13" s="4" t="s">
        <v>423</v>
      </c>
      <c r="I13" s="4"/>
      <c r="J13" s="4"/>
      <c r="K13" s="4"/>
      <c r="L13" s="4"/>
      <c r="M13" s="4"/>
    </row>
    <row r="14" spans="1:13" ht="90" x14ac:dyDescent="0.25">
      <c r="A14" s="4">
        <v>13</v>
      </c>
      <c r="B14" s="4" t="s">
        <v>138</v>
      </c>
      <c r="C14" s="4" t="s">
        <v>139</v>
      </c>
      <c r="D14" s="21">
        <v>43132</v>
      </c>
      <c r="E14" s="4" t="s">
        <v>66</v>
      </c>
      <c r="F14" s="4" t="s">
        <v>13</v>
      </c>
      <c r="G14" s="4" t="s">
        <v>140</v>
      </c>
      <c r="H14" s="4" t="s">
        <v>141</v>
      </c>
      <c r="I14" s="4"/>
      <c r="J14" s="4"/>
      <c r="K14" s="4"/>
      <c r="L14" s="4"/>
      <c r="M14" s="4"/>
    </row>
    <row r="15" spans="1:13" ht="105" x14ac:dyDescent="0.25">
      <c r="A15" s="4">
        <v>14</v>
      </c>
      <c r="B15" s="4" t="s">
        <v>134</v>
      </c>
      <c r="C15" s="4" t="s">
        <v>135</v>
      </c>
      <c r="D15" s="21">
        <v>43132</v>
      </c>
      <c r="E15" s="4" t="s">
        <v>66</v>
      </c>
      <c r="F15" s="4" t="s">
        <v>13</v>
      </c>
      <c r="G15" s="4" t="s">
        <v>136</v>
      </c>
      <c r="H15" s="4" t="s">
        <v>137</v>
      </c>
      <c r="I15" s="4"/>
      <c r="J15" s="4"/>
      <c r="K15" s="4"/>
      <c r="L15" s="4"/>
      <c r="M15" s="4"/>
    </row>
    <row r="16" spans="1:13" ht="75" x14ac:dyDescent="0.25">
      <c r="A16" s="4">
        <v>15</v>
      </c>
      <c r="B16" s="4" t="s">
        <v>130</v>
      </c>
      <c r="C16" s="4" t="s">
        <v>131</v>
      </c>
      <c r="D16" s="21">
        <v>43132</v>
      </c>
      <c r="E16" s="4" t="s">
        <v>66</v>
      </c>
      <c r="F16" s="4" t="s">
        <v>13</v>
      </c>
      <c r="G16" s="4" t="s">
        <v>132</v>
      </c>
      <c r="H16" s="4" t="s">
        <v>133</v>
      </c>
      <c r="I16" s="4"/>
      <c r="J16" s="4"/>
      <c r="K16" s="4"/>
      <c r="L16" s="4"/>
      <c r="M16" s="4"/>
    </row>
    <row r="17" spans="1:13" ht="150" x14ac:dyDescent="0.25">
      <c r="A17" s="4">
        <v>16</v>
      </c>
      <c r="B17" s="4" t="s">
        <v>113</v>
      </c>
      <c r="C17" s="4" t="s">
        <v>114</v>
      </c>
      <c r="D17" s="21">
        <v>43132</v>
      </c>
      <c r="E17" s="4" t="s">
        <v>66</v>
      </c>
      <c r="F17" s="4" t="s">
        <v>13</v>
      </c>
      <c r="G17" s="4" t="s">
        <v>115</v>
      </c>
      <c r="H17" s="4" t="s">
        <v>116</v>
      </c>
      <c r="I17" s="4"/>
      <c r="J17" s="4"/>
      <c r="K17" s="4"/>
      <c r="L17" s="4"/>
      <c r="M17" s="4"/>
    </row>
    <row r="18" spans="1:13" ht="60" x14ac:dyDescent="0.25">
      <c r="A18" s="4">
        <v>17</v>
      </c>
      <c r="B18" s="4" t="s">
        <v>288</v>
      </c>
      <c r="C18" s="4" t="s">
        <v>289</v>
      </c>
      <c r="D18" s="21">
        <v>43136</v>
      </c>
      <c r="E18" s="4" t="s">
        <v>72</v>
      </c>
      <c r="F18" s="4" t="s">
        <v>13</v>
      </c>
      <c r="G18" s="4" t="s">
        <v>290</v>
      </c>
      <c r="H18" s="4" t="s">
        <v>291</v>
      </c>
      <c r="I18" s="4"/>
      <c r="J18" s="4"/>
      <c r="K18" s="4"/>
      <c r="L18" s="4"/>
      <c r="M18" s="4"/>
    </row>
    <row r="19" spans="1:13" ht="60" x14ac:dyDescent="0.25">
      <c r="A19" s="4">
        <v>18</v>
      </c>
      <c r="B19" s="4" t="s">
        <v>510</v>
      </c>
      <c r="C19" s="4" t="s">
        <v>511</v>
      </c>
      <c r="D19" s="21">
        <v>43142</v>
      </c>
      <c r="E19" s="4" t="s">
        <v>66</v>
      </c>
      <c r="F19" s="4" t="s">
        <v>13</v>
      </c>
      <c r="G19" s="4" t="s">
        <v>512</v>
      </c>
      <c r="H19" s="4" t="s">
        <v>513</v>
      </c>
      <c r="I19" s="4"/>
      <c r="J19" s="4"/>
      <c r="K19" s="4"/>
      <c r="L19" s="4"/>
      <c r="M19" s="4"/>
    </row>
    <row r="20" spans="1:13" ht="105" x14ac:dyDescent="0.25">
      <c r="A20" s="4">
        <v>19</v>
      </c>
      <c r="B20" s="4" t="s">
        <v>267</v>
      </c>
      <c r="C20" s="4" t="s">
        <v>268</v>
      </c>
      <c r="D20" s="21">
        <v>43136</v>
      </c>
      <c r="E20" s="4" t="s">
        <v>66</v>
      </c>
      <c r="F20" s="4" t="s">
        <v>33</v>
      </c>
      <c r="G20" s="4" t="s">
        <v>269</v>
      </c>
      <c r="H20" s="4" t="s">
        <v>270</v>
      </c>
      <c r="I20" s="4"/>
      <c r="J20" s="4"/>
      <c r="K20" s="4"/>
      <c r="L20" s="4"/>
      <c r="M20" s="4"/>
    </row>
    <row r="21" spans="1:13" ht="105" x14ac:dyDescent="0.25">
      <c r="A21" s="4">
        <v>20</v>
      </c>
      <c r="B21" s="4" t="s">
        <v>271</v>
      </c>
      <c r="C21" s="4" t="s">
        <v>272</v>
      </c>
      <c r="D21" s="21">
        <v>43136</v>
      </c>
      <c r="E21" s="4" t="s">
        <v>66</v>
      </c>
      <c r="F21" s="4" t="s">
        <v>33</v>
      </c>
      <c r="G21" s="4" t="s">
        <v>273</v>
      </c>
      <c r="H21" s="4" t="s">
        <v>274</v>
      </c>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row r="26" spans="1:13" x14ac:dyDescent="0.25">
      <c r="A26" s="4">
        <v>25</v>
      </c>
      <c r="B26" s="4"/>
      <c r="C26" s="4"/>
      <c r="D26" s="21"/>
      <c r="E26" s="4"/>
      <c r="F26" s="4"/>
      <c r="G26" s="4"/>
      <c r="H26" s="4"/>
      <c r="I26" s="4"/>
      <c r="J26" s="4"/>
      <c r="K26" s="4"/>
      <c r="L26" s="4"/>
      <c r="M26"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8" activePane="bottomLeft" state="frozen"/>
      <selection pane="bottomLeft" activeCell="F4" sqref="F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05" x14ac:dyDescent="0.25">
      <c r="A2" s="4">
        <v>1</v>
      </c>
      <c r="B2" s="4" t="s">
        <v>580</v>
      </c>
      <c r="C2" s="4" t="s">
        <v>581</v>
      </c>
      <c r="D2" s="21">
        <v>43145</v>
      </c>
      <c r="E2" s="4" t="s">
        <v>582</v>
      </c>
      <c r="F2" s="4" t="s">
        <v>18</v>
      </c>
      <c r="G2" s="4" t="s">
        <v>583</v>
      </c>
      <c r="H2" s="4" t="s">
        <v>584</v>
      </c>
      <c r="I2" s="4"/>
      <c r="J2" s="4"/>
      <c r="K2" s="4"/>
      <c r="L2" s="4"/>
      <c r="M2" s="4"/>
    </row>
    <row r="3" spans="1:13" ht="105" x14ac:dyDescent="0.25">
      <c r="A3" s="4">
        <v>2</v>
      </c>
      <c r="B3" s="4" t="s">
        <v>715</v>
      </c>
      <c r="C3" s="4" t="s">
        <v>716</v>
      </c>
      <c r="D3" s="21">
        <v>43153</v>
      </c>
      <c r="E3" s="4" t="s">
        <v>692</v>
      </c>
      <c r="F3" s="4" t="s">
        <v>11</v>
      </c>
      <c r="G3" s="4" t="s">
        <v>717</v>
      </c>
      <c r="H3" s="4" t="s">
        <v>718</v>
      </c>
      <c r="I3" s="4"/>
      <c r="J3" s="4"/>
      <c r="K3" s="4"/>
      <c r="L3" s="4"/>
      <c r="M3" s="4"/>
    </row>
    <row r="4" spans="1:13" ht="255" x14ac:dyDescent="0.25">
      <c r="A4" s="4">
        <v>3</v>
      </c>
      <c r="B4" s="4" t="s">
        <v>711</v>
      </c>
      <c r="C4" s="4" t="s">
        <v>712</v>
      </c>
      <c r="D4" s="21">
        <v>43153</v>
      </c>
      <c r="E4" s="4" t="s">
        <v>692</v>
      </c>
      <c r="F4" s="4" t="s">
        <v>11</v>
      </c>
      <c r="G4" s="4" t="s">
        <v>713</v>
      </c>
      <c r="H4" s="4" t="s">
        <v>714</v>
      </c>
      <c r="I4" s="4"/>
      <c r="J4" s="4"/>
      <c r="K4" s="4"/>
      <c r="L4" s="4"/>
      <c r="M4" s="4"/>
    </row>
    <row r="5" spans="1:13" ht="90" x14ac:dyDescent="0.25">
      <c r="A5" s="4">
        <v>4</v>
      </c>
      <c r="B5" s="4" t="s">
        <v>690</v>
      </c>
      <c r="C5" s="4" t="s">
        <v>691</v>
      </c>
      <c r="D5" s="21">
        <v>43153</v>
      </c>
      <c r="E5" s="4" t="s">
        <v>692</v>
      </c>
      <c r="F5" s="4" t="s">
        <v>4</v>
      </c>
      <c r="G5" s="4" t="s">
        <v>693</v>
      </c>
      <c r="H5" s="4" t="s">
        <v>694</v>
      </c>
      <c r="I5" s="4"/>
      <c r="J5" s="4"/>
      <c r="K5" s="4"/>
      <c r="L5" s="4"/>
      <c r="M5" s="4"/>
    </row>
    <row r="6" spans="1:13" ht="90" x14ac:dyDescent="0.25">
      <c r="A6" s="4">
        <v>5</v>
      </c>
      <c r="B6" s="4" t="s">
        <v>305</v>
      </c>
      <c r="C6" s="4" t="s">
        <v>306</v>
      </c>
      <c r="D6" s="21">
        <v>43137</v>
      </c>
      <c r="E6" s="4" t="s">
        <v>294</v>
      </c>
      <c r="F6" s="4" t="s">
        <v>4</v>
      </c>
      <c r="G6" s="4" t="s">
        <v>94</v>
      </c>
      <c r="H6" s="4" t="s">
        <v>307</v>
      </c>
      <c r="I6" s="4"/>
      <c r="J6" s="4"/>
      <c r="K6" s="4"/>
      <c r="L6" s="4"/>
      <c r="M6" s="4"/>
    </row>
    <row r="7" spans="1:13" ht="225" x14ac:dyDescent="0.25">
      <c r="A7" s="4">
        <v>6</v>
      </c>
      <c r="B7" s="4" t="s">
        <v>292</v>
      </c>
      <c r="C7" s="4" t="s">
        <v>293</v>
      </c>
      <c r="D7" s="21">
        <v>43136</v>
      </c>
      <c r="E7" s="4" t="s">
        <v>294</v>
      </c>
      <c r="F7" s="4" t="s">
        <v>4</v>
      </c>
      <c r="G7" s="4" t="s">
        <v>295</v>
      </c>
      <c r="H7" s="4" t="s">
        <v>296</v>
      </c>
      <c r="I7" s="4"/>
      <c r="J7" s="4"/>
      <c r="K7" s="4"/>
      <c r="L7" s="4"/>
      <c r="M7" s="4"/>
    </row>
    <row r="8" spans="1:13" ht="270" x14ac:dyDescent="0.25">
      <c r="A8" s="4">
        <v>7</v>
      </c>
      <c r="B8" s="4" t="s">
        <v>792</v>
      </c>
      <c r="C8" s="4" t="s">
        <v>793</v>
      </c>
      <c r="D8" s="21">
        <v>43159</v>
      </c>
      <c r="E8" s="4" t="s">
        <v>692</v>
      </c>
      <c r="F8" s="4" t="s">
        <v>4</v>
      </c>
      <c r="G8" s="4" t="s">
        <v>794</v>
      </c>
      <c r="H8" s="4" t="s">
        <v>795</v>
      </c>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13" activePane="bottomLeft" state="frozen"/>
      <selection pane="bottomLeft" activeCell="H25" sqref="H25"/>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05" x14ac:dyDescent="0.25">
      <c r="A2" s="4">
        <v>1</v>
      </c>
      <c r="B2" s="4" t="s">
        <v>649</v>
      </c>
      <c r="C2" s="4" t="s">
        <v>650</v>
      </c>
      <c r="D2" s="21">
        <v>43151</v>
      </c>
      <c r="E2" s="4" t="s">
        <v>28</v>
      </c>
      <c r="F2" s="4" t="s">
        <v>8</v>
      </c>
      <c r="G2" s="4" t="s">
        <v>651</v>
      </c>
      <c r="H2" s="4" t="s">
        <v>652</v>
      </c>
      <c r="I2" s="4"/>
      <c r="J2" s="4"/>
      <c r="K2" s="4"/>
      <c r="L2" s="4"/>
      <c r="M2" s="4"/>
    </row>
    <row r="3" spans="1:13" ht="120" x14ac:dyDescent="0.25">
      <c r="A3" s="4">
        <v>2</v>
      </c>
      <c r="B3" s="4" t="s">
        <v>670</v>
      </c>
      <c r="C3" s="4" t="s">
        <v>671</v>
      </c>
      <c r="D3" s="21">
        <v>43152</v>
      </c>
      <c r="E3" s="4" t="s">
        <v>663</v>
      </c>
      <c r="F3" s="4" t="s">
        <v>21</v>
      </c>
      <c r="G3" s="4" t="s">
        <v>672</v>
      </c>
      <c r="H3" s="4" t="s">
        <v>673</v>
      </c>
      <c r="I3" s="4"/>
      <c r="J3" s="4"/>
      <c r="K3" s="4"/>
      <c r="L3" s="4"/>
      <c r="M3" s="4"/>
    </row>
    <row r="4" spans="1:13" ht="105" x14ac:dyDescent="0.25">
      <c r="A4" s="4">
        <v>3</v>
      </c>
      <c r="B4" s="4" t="s">
        <v>666</v>
      </c>
      <c r="C4" s="4" t="s">
        <v>667</v>
      </c>
      <c r="D4" s="21">
        <v>43152</v>
      </c>
      <c r="E4" s="4" t="s">
        <v>663</v>
      </c>
      <c r="F4" s="4" t="s">
        <v>18</v>
      </c>
      <c r="G4" s="4" t="s">
        <v>668</v>
      </c>
      <c r="H4" s="4" t="s">
        <v>669</v>
      </c>
      <c r="I4" s="4"/>
      <c r="J4" s="4"/>
      <c r="K4" s="4"/>
      <c r="L4" s="4"/>
      <c r="M4" s="4"/>
    </row>
    <row r="5" spans="1:13" ht="135" x14ac:dyDescent="0.25">
      <c r="A5" s="4">
        <v>4</v>
      </c>
      <c r="B5" s="4" t="s">
        <v>674</v>
      </c>
      <c r="C5" s="4" t="s">
        <v>675</v>
      </c>
      <c r="D5" s="21">
        <v>43152</v>
      </c>
      <c r="E5" s="4" t="s">
        <v>663</v>
      </c>
      <c r="F5" s="4" t="s">
        <v>9</v>
      </c>
      <c r="G5" s="4" t="s">
        <v>676</v>
      </c>
      <c r="H5" s="4" t="s">
        <v>677</v>
      </c>
      <c r="I5" s="4"/>
      <c r="J5" s="4"/>
      <c r="K5" s="4"/>
      <c r="L5" s="4"/>
      <c r="M5" s="4"/>
    </row>
    <row r="6" spans="1:13" ht="195" x14ac:dyDescent="0.25">
      <c r="A6" s="4">
        <v>5</v>
      </c>
      <c r="B6" s="4" t="s">
        <v>542</v>
      </c>
      <c r="C6" s="4" t="s">
        <v>543</v>
      </c>
      <c r="D6" s="21">
        <v>43144</v>
      </c>
      <c r="E6" s="4" t="s">
        <v>92</v>
      </c>
      <c r="F6" s="4" t="s">
        <v>6</v>
      </c>
      <c r="G6" s="4" t="s">
        <v>544</v>
      </c>
      <c r="H6" s="4" t="s">
        <v>545</v>
      </c>
      <c r="I6" s="4"/>
      <c r="J6" s="4"/>
      <c r="K6" s="4"/>
      <c r="L6" s="4"/>
      <c r="M6" s="4"/>
    </row>
    <row r="7" spans="1:13" ht="240" x14ac:dyDescent="0.25">
      <c r="A7" s="4">
        <v>6</v>
      </c>
      <c r="B7" s="4" t="s">
        <v>354</v>
      </c>
      <c r="C7" s="4" t="s">
        <v>355</v>
      </c>
      <c r="D7" s="21">
        <v>43138</v>
      </c>
      <c r="E7" s="4" t="s">
        <v>356</v>
      </c>
      <c r="F7" s="4" t="s">
        <v>4</v>
      </c>
      <c r="G7" s="4" t="s">
        <v>357</v>
      </c>
      <c r="H7" s="4" t="s">
        <v>358</v>
      </c>
      <c r="I7" s="4"/>
      <c r="J7" s="4"/>
      <c r="K7" s="4"/>
      <c r="L7" s="4"/>
      <c r="M7" s="4"/>
    </row>
    <row r="8" spans="1:13" ht="90" x14ac:dyDescent="0.25">
      <c r="A8" s="4">
        <v>7</v>
      </c>
      <c r="B8" s="4" t="s">
        <v>634</v>
      </c>
      <c r="C8" s="4" t="s">
        <v>635</v>
      </c>
      <c r="D8" s="21">
        <v>43150</v>
      </c>
      <c r="E8" s="4" t="s">
        <v>356</v>
      </c>
      <c r="F8" s="4" t="s">
        <v>4</v>
      </c>
      <c r="G8" s="4" t="s">
        <v>89</v>
      </c>
      <c r="H8" s="4" t="s">
        <v>636</v>
      </c>
      <c r="I8" s="4"/>
      <c r="J8" s="4"/>
      <c r="K8" s="4"/>
      <c r="L8" s="4"/>
      <c r="M8" s="4"/>
    </row>
    <row r="9" spans="1:13" ht="150" x14ac:dyDescent="0.25">
      <c r="A9" s="4">
        <v>8</v>
      </c>
      <c r="B9" s="4" t="s">
        <v>126</v>
      </c>
      <c r="C9" s="4" t="s">
        <v>127</v>
      </c>
      <c r="D9" s="21">
        <v>43132</v>
      </c>
      <c r="E9" s="4" t="s">
        <v>28</v>
      </c>
      <c r="F9" s="4" t="s">
        <v>4</v>
      </c>
      <c r="G9" s="4" t="s">
        <v>128</v>
      </c>
      <c r="H9" s="4" t="s">
        <v>129</v>
      </c>
      <c r="I9" s="4"/>
      <c r="J9" s="4"/>
      <c r="K9" s="4"/>
      <c r="L9" s="4"/>
      <c r="M9" s="4"/>
    </row>
    <row r="10" spans="1:13" ht="180" x14ac:dyDescent="0.25">
      <c r="A10" s="4">
        <v>9</v>
      </c>
      <c r="B10" s="4" t="s">
        <v>774</v>
      </c>
      <c r="C10" s="4" t="s">
        <v>775</v>
      </c>
      <c r="D10" s="21">
        <v>43159</v>
      </c>
      <c r="E10" s="4" t="s">
        <v>776</v>
      </c>
      <c r="F10" s="4" t="s">
        <v>4</v>
      </c>
      <c r="G10" s="4" t="s">
        <v>777</v>
      </c>
      <c r="H10" s="4" t="s">
        <v>778</v>
      </c>
      <c r="I10" s="4"/>
      <c r="J10" s="4"/>
      <c r="K10" s="4"/>
      <c r="L10" s="4"/>
      <c r="M10" s="4"/>
    </row>
    <row r="11" spans="1:13" ht="165" x14ac:dyDescent="0.25">
      <c r="A11" s="4">
        <v>10</v>
      </c>
      <c r="B11" s="4" t="s">
        <v>661</v>
      </c>
      <c r="C11" s="4" t="s">
        <v>662</v>
      </c>
      <c r="D11" s="21">
        <v>43152</v>
      </c>
      <c r="E11" s="4" t="s">
        <v>663</v>
      </c>
      <c r="F11" s="4" t="s">
        <v>4</v>
      </c>
      <c r="G11" s="4" t="s">
        <v>664</v>
      </c>
      <c r="H11" s="4" t="s">
        <v>665</v>
      </c>
      <c r="I11" s="4"/>
      <c r="J11" s="4"/>
      <c r="K11" s="4"/>
      <c r="L11" s="4"/>
      <c r="M11" s="4"/>
    </row>
    <row r="12" spans="1:13" ht="195" x14ac:dyDescent="0.25">
      <c r="A12" s="4">
        <v>11</v>
      </c>
      <c r="B12" s="4" t="s">
        <v>630</v>
      </c>
      <c r="C12" s="4" t="s">
        <v>631</v>
      </c>
      <c r="D12" s="21">
        <v>43149</v>
      </c>
      <c r="E12" s="4" t="s">
        <v>28</v>
      </c>
      <c r="F12" s="4" t="s">
        <v>4</v>
      </c>
      <c r="G12" s="4" t="s">
        <v>632</v>
      </c>
      <c r="H12" s="4" t="s">
        <v>633</v>
      </c>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19"/>
      <c r="E16" s="4"/>
      <c r="F16" s="4"/>
      <c r="G16" s="4"/>
      <c r="H16" s="4"/>
      <c r="I16" s="4"/>
      <c r="J16" s="4"/>
      <c r="K16" s="4"/>
      <c r="L16" s="19"/>
      <c r="M16"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J3" sqref="J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195" x14ac:dyDescent="0.25">
      <c r="A2" s="4">
        <v>1</v>
      </c>
      <c r="B2" s="4" t="s">
        <v>416</v>
      </c>
      <c r="C2" s="4" t="s">
        <v>417</v>
      </c>
      <c r="D2" s="21">
        <v>43139</v>
      </c>
      <c r="E2" s="4" t="s">
        <v>79</v>
      </c>
      <c r="F2" s="4" t="s">
        <v>27</v>
      </c>
      <c r="G2" s="4" t="s">
        <v>418</v>
      </c>
      <c r="H2" s="4" t="s">
        <v>419</v>
      </c>
      <c r="I2" s="4"/>
      <c r="J2" s="4"/>
      <c r="K2" s="4"/>
      <c r="L2" s="4"/>
      <c r="M2" s="4"/>
    </row>
    <row r="3" spans="1:13" ht="105" x14ac:dyDescent="0.25">
      <c r="A3" s="4">
        <v>2</v>
      </c>
      <c r="B3" s="4" t="s">
        <v>121</v>
      </c>
      <c r="C3" s="4" t="s">
        <v>122</v>
      </c>
      <c r="D3" s="21">
        <v>43132</v>
      </c>
      <c r="E3" s="4" t="s">
        <v>123</v>
      </c>
      <c r="F3" s="4" t="s">
        <v>19</v>
      </c>
      <c r="G3" s="4" t="s">
        <v>124</v>
      </c>
      <c r="H3" s="4" t="s">
        <v>125</v>
      </c>
      <c r="I3" s="4"/>
      <c r="J3" s="4"/>
      <c r="K3" s="4"/>
      <c r="L3" s="4"/>
      <c r="M3" s="4"/>
    </row>
    <row r="4" spans="1:13" ht="90" x14ac:dyDescent="0.25">
      <c r="A4" s="4">
        <v>3</v>
      </c>
      <c r="B4" s="4" t="s">
        <v>404</v>
      </c>
      <c r="C4" s="4" t="s">
        <v>405</v>
      </c>
      <c r="D4" s="21">
        <v>43139</v>
      </c>
      <c r="E4" s="4" t="s">
        <v>95</v>
      </c>
      <c r="F4" s="4" t="s">
        <v>18</v>
      </c>
      <c r="G4" s="4" t="s">
        <v>406</v>
      </c>
      <c r="H4" s="4" t="s">
        <v>407</v>
      </c>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2" activePane="bottomLeft" state="frozen"/>
      <selection pane="bottomLeft" activeCell="E20" sqref="E20"/>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29</v>
      </c>
      <c r="D1" s="7" t="s">
        <v>30</v>
      </c>
      <c r="E1" s="7" t="s">
        <v>1</v>
      </c>
      <c r="F1" s="7" t="s">
        <v>2</v>
      </c>
      <c r="G1" s="7" t="s">
        <v>47</v>
      </c>
      <c r="H1" s="7" t="s">
        <v>46</v>
      </c>
      <c r="I1" s="7" t="s">
        <v>45</v>
      </c>
      <c r="J1" s="7" t="s">
        <v>48</v>
      </c>
      <c r="K1" s="7" t="s">
        <v>49</v>
      </c>
      <c r="L1" s="7" t="s">
        <v>50</v>
      </c>
      <c r="M1" s="7" t="s">
        <v>3</v>
      </c>
    </row>
    <row r="2" spans="1:13" ht="60" x14ac:dyDescent="0.25">
      <c r="A2" s="4">
        <v>1</v>
      </c>
      <c r="B2" s="4" t="s">
        <v>103</v>
      </c>
      <c r="C2" s="4" t="s">
        <v>104</v>
      </c>
      <c r="D2" s="21">
        <v>43132</v>
      </c>
      <c r="E2" s="4" t="s">
        <v>105</v>
      </c>
      <c r="F2" s="4" t="s">
        <v>19</v>
      </c>
      <c r="G2" s="4" t="s">
        <v>106</v>
      </c>
      <c r="H2" s="4" t="s">
        <v>107</v>
      </c>
      <c r="I2" s="4"/>
      <c r="J2" s="4"/>
      <c r="K2" s="4"/>
      <c r="L2" s="4"/>
      <c r="M2" s="4"/>
    </row>
    <row r="3" spans="1:13" ht="75" x14ac:dyDescent="0.25">
      <c r="A3" s="4">
        <v>2</v>
      </c>
      <c r="B3" s="4" t="s">
        <v>367</v>
      </c>
      <c r="C3" s="4" t="s">
        <v>368</v>
      </c>
      <c r="D3" s="21">
        <v>43138</v>
      </c>
      <c r="E3" s="4" t="s">
        <v>369</v>
      </c>
      <c r="F3" s="4" t="s">
        <v>11</v>
      </c>
      <c r="G3" s="4" t="s">
        <v>370</v>
      </c>
      <c r="H3" s="4" t="s">
        <v>371</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2018-04-03T01:02:10Z</dcterms:modified>
</cp:coreProperties>
</file>