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ulfadli\Desktop\"/>
    </mc:Choice>
  </mc:AlternateContent>
  <bookViews>
    <workbookView xWindow="0" yWindow="0" windowWidth="20490" windowHeight="7485" tabRatio="829" firstSheet="8" activeTab="20"/>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WLabuan" sheetId="35" r:id="rId18"/>
    <sheet name="WP" sheetId="21" r:id="rId19"/>
    <sheet name="KL" sheetId="30"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9" hidden="1">KL!$A$1:$M$6</definedName>
    <definedName name="_xlnm._FilterDatabase" localSheetId="7" hidden="1">Melaka!$A$1:$M$3</definedName>
    <definedName name="_xlnm._FilterDatabase" localSheetId="8" hidden="1">N_Sembilan!$A$1:$M$3</definedName>
    <definedName name="_xlnm._FilterDatabase" localSheetId="11" hidden="1">P.Pinang!$A$1:$M$2</definedName>
    <definedName name="_xlnm._FilterDatabase" localSheetId="9" hidden="1">Pahang!$A$1:$M$3</definedName>
    <definedName name="_xlnm._FilterDatabase" localSheetId="10" hidden="1">Perak!$A$1:$M$9</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Selangor!$A$1:$M$8</definedName>
    <definedName name="_xlnm._FilterDatabase" localSheetId="1" hidden="1">Summ_State!$A$1:$C$20</definedName>
    <definedName name="_xlnm._FilterDatabase" localSheetId="16" hidden="1">Terengganu!$A$1:$M$2</definedName>
    <definedName name="_xlnm._FilterDatabase" localSheetId="2" hidden="1">Total!$A$1:$N$160</definedName>
    <definedName name="_xlnm._FilterDatabase" localSheetId="17" hidden="1">WLabuan!$A$1:$M$2</definedName>
    <definedName name="_xlnm._FilterDatabase" localSheetId="18"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9">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7">WLabuan!$1:$1</definedName>
    <definedName name="_xlnm.Print_Titles" localSheetId="18">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<sst xmlns="http://schemas.openxmlformats.org/spreadsheetml/2006/main" count="2397" uniqueCount="754">
  <si>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</si>
  <si>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</si>
  <si>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</si>
  <si>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</si>
  <si>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</si>
  <si>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</si>
  <si>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</si>
  <si>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</si>
  <si>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</si>
  <si>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</si>
  <si>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</si>
  <si>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</si>
  <si>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</si>
  <si>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</si>
  <si>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</si>
  <si>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</si>
  <si>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</si>
  <si>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</si>
  <si>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</si>
  <si>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</si>
  <si>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</si>
  <si>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</si>
  <si>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</si>
  <si>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</si>
  <si>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</si>
  <si>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</si>
  <si>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</si>
  <si>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</si>
  <si>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</si>
  <si>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</si>
  <si>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</si>
  <si>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</si>
  <si>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</si>
  <si>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</si>
  <si>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</si>
  <si>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</si>
  <si>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</si>
  <si>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</si>
  <si>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</si>
  <si>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</si>
  <si>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</si>
  <si>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</si>
  <si>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</si>
  <si>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</si>
  <si>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</si>
  <si>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</si>
  <si>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</si>
  <si>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</si>
  <si>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</si>
  <si>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</si>
  <si>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</si>
  <si>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</si>
  <si>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</si>
  <si>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</si>
  <si>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</si>
  <si>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</si>
  <si>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</si>
  <si>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</si>
  <si>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</si>
  <si>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</si>
  <si>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</si>
  <si>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</si>
  <si>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</si>
  <si>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</si>
  <si>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Hospital Sik</t>
  </si>
  <si>
    <t>Hospital Pulau Pinang</t>
  </si>
  <si>
    <t>W. Labuan</t>
  </si>
  <si>
    <t>Institut</t>
  </si>
  <si>
    <t>Klinik Kesihatan Dengkil</t>
  </si>
  <si>
    <t>Hospital Kuala Lumpur</t>
  </si>
  <si>
    <t>Hospital Tawau</t>
  </si>
  <si>
    <t>Hospital Pakar Sultanah Fatimah</t>
  </si>
  <si>
    <t>Hospital Kota Tinggi</t>
  </si>
  <si>
    <t>Hospital Wanita &amp; Kanak-kanak Sabah</t>
  </si>
  <si>
    <t>Klinik Kesihatan Greentown</t>
  </si>
  <si>
    <t>Hospital Sibu</t>
  </si>
  <si>
    <t>Hospital Tengku Ampuan Afzan</t>
  </si>
  <si>
    <t>Hospital Taiping</t>
  </si>
  <si>
    <t>Hospital Rompin</t>
  </si>
  <si>
    <t>Hospital Pontian</t>
  </si>
  <si>
    <t>Hospital Seri Manjung</t>
  </si>
  <si>
    <t>Cawangan Farmasi Logistik Negeri</t>
  </si>
  <si>
    <t>Hospital Bahagia Ulu Kinta</t>
  </si>
  <si>
    <t>Request to add new feature to continue stopped drugs</t>
  </si>
  <si>
    <t>Hospital Alor Gajah</t>
  </si>
  <si>
    <t>Hospital Raub</t>
  </si>
  <si>
    <t>Patient Registration - Request to allow IC number can register back after merged</t>
  </si>
  <si>
    <t>Klinik Kesihatan Wakaf Bharu</t>
  </si>
  <si>
    <t>Hospital Dutchess of Kent</t>
  </si>
  <si>
    <t>Hospital Rehabilitasi Cheras</t>
  </si>
  <si>
    <t>17148866C</t>
  </si>
  <si>
    <t>I-PhIS018649717S</t>
  </si>
  <si>
    <t xml:space="preserve">Request to delete send to facility function </t>
  </si>
  <si>
    <t xml:space="preserve">User request to deleted  send to facility  function in indent inter facility. because after approve the indent, user cannot cancel the request so user request button for approve straight send to facility. user no need to click many button._x000D_
</t>
  </si>
  <si>
    <t>17148911C</t>
  </si>
  <si>
    <t>I-PhIS018650817S</t>
  </si>
  <si>
    <t>Clinical summary-Request sort by alphabet or name if search by name</t>
  </si>
  <si>
    <t>Request in clinical summary, search result must sort by alphabet/name in ascending instead of by MRN if users search by patient name._x000D_
Justification of request:_x000D_
1.	User need to revise page by page to search for one patient name that he need to trace. _x000D_
2.	Time consuming if search result is involve many page as screenshot above_x000D_
3.	Easier to trace since usually, user will remember and search first name instead of last name of patient._x000D_</t>
  </si>
  <si>
    <t>17149073C</t>
  </si>
  <si>
    <t>I-PhIS018657817S</t>
  </si>
  <si>
    <t>CP2 - Request report been refer when CP2 been create</t>
  </si>
  <si>
    <t xml:space="preserve">User request report refer to when CP2 been create._x000D_
Example : _x000D_
In current version user unable to find in Ward Pharmacy Report month of February because that report will be captured the latest date transaction update made in Ward Pharmacy. </t>
  </si>
  <si>
    <t>17149252C</t>
  </si>
  <si>
    <t>I-PhIS018665217S</t>
  </si>
  <si>
    <t>SPUB - Enable SPUB for inpatient</t>
  </si>
  <si>
    <t>As of current system for inpatient unable to do SPUB. So user request SPUB function for inpatient unit</t>
  </si>
  <si>
    <t>17149254C</t>
  </si>
  <si>
    <t>I-PhIS018665417S</t>
  </si>
  <si>
    <t xml:space="preserve">Partial Supply - Request can be proceed with continuous process </t>
  </si>
  <si>
    <t>User request for partial supply prescription, can be proceed with continuous process without re-open module. Currently after user click verify, screen will disappear and user need to search patient again in preparation screen._x000D_
Besides that user request to remove for dialog  are you sure want to proceed with dispensing screen? .</t>
  </si>
  <si>
    <t>17149270C</t>
  </si>
  <si>
    <t>I-PhIS018665917S</t>
  </si>
  <si>
    <t>Unable To Alternate Drug in Transcribe Order Screen.</t>
  </si>
  <si>
    <t xml:space="preserve">At medication profile the drug status already prepared. However user unable to alternate the drug to Amlodipine 5mg._x000D_
C08CA01000T1002XX _x000D_
Amlodipine 10 mg tablet_x000D_
HRAUB00090953_x000D_
Rx No: FPLfilling0000028797		_x000D_
 </t>
  </si>
  <si>
    <t>17149412C</t>
  </si>
  <si>
    <t>I-PhIS018674117S</t>
  </si>
  <si>
    <t>Report/Enquiry(YTD Purchase By Drug) - Request to add  Item Purchase Type  field</t>
  </si>
  <si>
    <t>User request to add  Item Purchase Type  at YTD Purchase By Drug. User need to generate report YTD Purchase By Drug according Item Purchase Type like  APPL,LP or Contract ._x000D_
YTD Purchase By Item not fulfill user requirement as it show item per LPO. User only want to know how many type of drug user buy from date and to date user want based on item purchase type.</t>
  </si>
  <si>
    <t>17149440C</t>
  </si>
  <si>
    <t>I-PhIS018675117S</t>
  </si>
  <si>
    <t>Hospital Mukah</t>
  </si>
  <si>
    <t>KEWPS10 - Request Add Store location</t>
  </si>
  <si>
    <t xml:space="preserve">User request to add store location in KEWPS 10. _x000D_
This store location made easier for new staff to find item physical in store to issue out._x000D_
In current system, KEWPS 9 got store location in the report._x000D_
User request to add store location in KEWPS 10. </t>
  </si>
  <si>
    <t>17149472C</t>
  </si>
  <si>
    <t>I-PhIS018676117S</t>
  </si>
  <si>
    <t>Hospital Tuanku Fauziah</t>
  </si>
  <si>
    <t>RPL - RPL boleh dijana walaupun masih belum ada peruntukan</t>
  </si>
  <si>
    <t>Mohon jadikan supaya RPL boleh dijana walaupun masih belum ada peruntukan. _x000D_
Alasan:_x000D_
Kebiasaannya peruntukan akan diterima hospital pada minggu ketiga Januari. Sebelum peruntukan diterima, perancangan pembelian akan dilakukan terlebih dahulu. Ini akan menjadi masalah kerana perancangan pembelian bergantung kepada Request Purchase List. _x000D_
Masalah: Request Purchase List tidak dapat dijana  pada awal tahun jika peruntukan masih belum dimasukkan dalam sistem PHIS.</t>
  </si>
  <si>
    <t>17149474C</t>
  </si>
  <si>
    <t>I-PhIS018676317S</t>
  </si>
  <si>
    <t>Kuantiti/bilangan/baki ubat dipaparkan dalam bentuk SKU bukannya PKU.</t>
  </si>
  <si>
    <t xml:space="preserve">Cadangan untuk paparkan kuantiti/bilangan/baki/harga ubat dalam bentuk PKU pada bahagian :_x000D_
1.	Stock available dan Recommended Issue pada bahagian Recommended Issue Quantity._x000D_
2.	Pada bahagian Item Movement._x000D_
3.	Item Batch._x000D_
4.	Recommended Purchase List (RPL)._x000D_
5.	ABC Analysis._x000D_
Pandangan peribadi saya, dalam pengurusan stor, adalah lebih mudah untuk memaparkan kuantiti/bilangan/baki/harga ubat dalam bentuk PKU. Semua transaksi fizikal di stor (pembelian/pembekalan/penerimaan/penyimpanan) dilakukan dalam bentuk PKU. Ini berbeza dengan Unit Farmasi Pesakit Dalam atau Farmasi Klinik Pakar yang membekal ubat kepada pesakit dalam bentuk loose/prepack._x000D_
Sepanjang PHIS dilaksanakan disini, telah banyak berlaku kekeliruan pembekalan kerana penggunaan SKU._x000D_
Jika perkara ini dapat dilakukan, ia akan memudahkan kerja, mengurangkan kesilapan dan meredakan tekanan._x000D_
</t>
  </si>
  <si>
    <t>17149479C</t>
  </si>
  <si>
    <t>I-PhIS018676417S</t>
  </si>
  <si>
    <t>Request able to minimize screen.</t>
  </si>
  <si>
    <t>User request able to minimize screen due difficult for them to perform multitasking at the same time.</t>
  </si>
  <si>
    <t>17149483C</t>
  </si>
  <si>
    <t>I-PhIS018676717S</t>
  </si>
  <si>
    <t>RPL - Menyenaraikan item yang telah tamat kontrak didalam senarai RPL</t>
  </si>
  <si>
    <t>Mohon jadikan supaya RPL menyenaraikan item yang telah tamat kontrak didalam senarai RPL. _x000D_
Boleh tambah maklumat tambahan pada RPL bahawa item telah tamat kontrak. _x000D_
Alasan: Ini akan menjadi masalah kerana perancangan pembelian bergantung kepada Request Purchase List. Jika item kontrak tidak tersenarai, pengguna tidak dapat mengetahui keperluan untuk pembelian item tersebut._x000D_
Masalah: Item kontrak yang telah habis tempoh kontrak tidak tersenarai dalam Request Purchase List.</t>
  </si>
  <si>
    <t>17149475C</t>
  </si>
  <si>
    <t>I-PhIS018677117S</t>
  </si>
  <si>
    <t>report/ inquiry - Mohon laporan Item Below Buffer Report dikategorikan mengikut kaedah perolehan</t>
  </si>
  <si>
    <t xml:space="preserve">Mohon laporan Item Below Buffer Report dikategorikan mengikut kaedah perolehan.Memudahkan tugas dalam perancangan. _x000D_
explaination -_x000D_
user request to add column for item purchase ( APPL, LP And contact) type at screen item movement _x000D_
</t>
  </si>
  <si>
    <t>17149502C</t>
  </si>
  <si>
    <t>I-PhIS018677217S</t>
  </si>
  <si>
    <t xml:space="preserve">Report/ Inquiry - Mohon Item movement paparkan rumusan pergerakan item.	</t>
  </si>
  <si>
    <t xml:space="preserve">Mohon Item movement paparkan rumusan pergerakan item.	Dalam sistem lama HIS, pada bahagian item movement, maklumat yang dipaparkan sangat komprehensif iaitu : _x000D_
1.	Jumlah pengeluaran(dalam bentuk PKU)._x000D_
2.	Jumlah pembelian(dalam bentuk PKU). _x000D_
3.	No kelompok dan tarikh luput (dinyatakan pada tarikh penerimaan atau pengeluaran item tersebut)_x000D_
yang mana maklumat ini sangat diperlukan dalam menjana laporan yang diperlukan oleh Bahagian Perkhidmatan Farmasi._x000D_
_x000D_
Dalam sistem PHIS, untuk melihat no kelompok dan tarikh luput perlu ke Item Batch tetapi tiada maklumat tarikh penerimaan atau pengeluaran item tersebut._x000D_
Untuk mengetahui jumlah pengeluaran pada satu tempoh masa perlu menggunakan kalkulator dan buat kiraan secara manual atau klik pada butang Print Report._x000D_
_x000D_
Item movement perlu lebih komprehensif. _x000D_
Rujuk juga perbandingan gambar yang disertakan._x000D_
</t>
  </si>
  <si>
    <t>17149498C</t>
  </si>
  <si>
    <t>I-PhIS018677317S</t>
  </si>
  <si>
    <t xml:space="preserve">Report - Request KEWPS 10 to show total stocks of item instead showing balance of stocks from batch </t>
  </si>
  <si>
    <t>En Hamdi request KEWPS 10 to show total stocks of item instead showing balance of stocks from batch. Currently, he inform when user print KEWPS 10 report, the report only show balance from batch that have been issued only. Thus, it will create difficulty for user to check current stocks that are available.</t>
  </si>
  <si>
    <t>17149491C</t>
  </si>
  <si>
    <t>I-PhIS018677517S</t>
  </si>
  <si>
    <t>Issue (Intra) - Request to maintain in current page</t>
  </si>
  <si>
    <t xml:space="preserve">Received email from user, he request to maintain in current page due to when user click in 5th page, open the details and closed the screen, it will back to 1st page. _x000D_
_x000D_
Purposed: Difficult to user if the list of issue is long. </t>
  </si>
  <si>
    <t>17149515C</t>
  </si>
  <si>
    <t>I-PhIS018677817S</t>
  </si>
  <si>
    <t>Below Buffer Level Report - Request to generate in PKU</t>
  </si>
  <si>
    <t>Received email from user, he request to generate report in PKU. _x000D_
Problem: Backorder quantity pada bahagian item below buffer report didalam bentuk PKU. Sedangkan pada column available quantity dipaparkan dalam bentuk SKU_x000D_
Reason: Menimbulkan kekeliruan kerana tiada penjelasan pada kuantiti samada dalam bentuk PKU atau SKU.</t>
  </si>
  <si>
    <t>17149576C</t>
  </si>
  <si>
    <t>I-PhIS018679817S</t>
  </si>
  <si>
    <t>Screening and Verification - Request system auto allocate the reserve quantity</t>
  </si>
  <si>
    <t xml:space="preserve">Pn Ong Khai Xin request system auto allocate the reserve quantity in screening and verification. </t>
  </si>
  <si>
    <t>17149659C</t>
  </si>
  <si>
    <t>I-PhIS018682217S</t>
  </si>
  <si>
    <t>Hospital Balik Pulau</t>
  </si>
  <si>
    <t xml:space="preserve">Request - Contract Code Expired </t>
  </si>
  <si>
    <t>refering ticket (17147963C) user request system PhIS to allowed user key in P.O on the same date on Contract Code Expired. _x000D_
eg._x000D_
contract facility expired on 29/3/2017 when user need to key in P.O on 29/3/2017 system PhIS already block user to purchase item for the contract item._x000D_</t>
  </si>
  <si>
    <t>17149853C</t>
  </si>
  <si>
    <t>I-PhIS018690417S</t>
  </si>
  <si>
    <t>Drug/Non Drug Catalogue : Request system to unable deactivate item if have stock</t>
  </si>
  <si>
    <t>Pn Shafinaz request system to unable deactivate the item in drug/non drug catalogue if item still have good stock in facility.</t>
  </si>
  <si>
    <t>17149963C</t>
  </si>
  <si>
    <t>I-PhIS018696417S</t>
  </si>
  <si>
    <t>Request new module for item LOU</t>
  </si>
  <si>
    <t>User request, to have new module to enable system to receive online notification regarding LOU from supplier.The notifcation will informed item code/ batch number affected. All level will be able to use module._x000D_
From this notification system able to find and calculated the affected item that still available in each unit at all level. The info can be print if user want it._x000D_
At this stage need to get approval from pharmasist(En Omar) if the item will be quarantine or not._x000D_
If approve to quarantine, user at each unit can pack the item and ready for return/replace with supplier._x000D_
If reject to quarantine, unit will keep using the item.</t>
  </si>
  <si>
    <t>17149984C</t>
  </si>
  <si>
    <t>I-PhIS018696617S</t>
  </si>
  <si>
    <t>Hospital Tengku Ampuan Rahimah</t>
  </si>
  <si>
    <t>Indent (Intra Facility) - Request for favorite item</t>
  </si>
  <si>
    <t>User request to make one list of favorite item to indent due to user will make same item for every month.</t>
  </si>
  <si>
    <t>17149996C</t>
  </si>
  <si>
    <t>I-PhIS018696817S</t>
  </si>
  <si>
    <t>Indent - Request to able checked stock PTJ</t>
  </si>
  <si>
    <t>User request to able to checked stock PTJ when receive the indent._x000D_
Request is for control stock that been provide to PTJ._x000D_
To able for user to checked the requested quantity not been provided more that facility should have.</t>
  </si>
  <si>
    <t>17150040C</t>
  </si>
  <si>
    <t>I-PhIS018698417S</t>
  </si>
  <si>
    <t>Release/discard-extemperonous drug - Request stock return back</t>
  </si>
  <si>
    <t>User request for extemperonous drug still able to re-allocate after release/discard which means the stock return back after release card._x000D_
Reason:_x000D_
Even the drug already prepared, the item physically not really prepared_x000D_</t>
  </si>
  <si>
    <t>17150059C</t>
  </si>
  <si>
    <t>I-PhIS018698717S</t>
  </si>
  <si>
    <t xml:space="preserve">Special Drug Request - Request to free text in dosage </t>
  </si>
  <si>
    <t xml:space="preserve">User request to free text in dosage below the patient. Kindly refer attachment for reference. </t>
  </si>
  <si>
    <t>17150043C</t>
  </si>
  <si>
    <t>I-PhIS018699117S</t>
  </si>
  <si>
    <t>Special Drug Request - Unable to create new strength in decimal value</t>
  </si>
  <si>
    <t>Received email from user, she unable to create new strength 0.1%. User claimed when she insert 0.1%, it will return back to 0. User also claimed there is no UOM of mg/ml or mg/ml in list._x000D_
Email from user: Semasa Create New Drug untuk ubat tersebut, strength untuk 0.1% (atau 0.001g/ml atau 1mg/ml) tidak dapat diwujudkan. Justeru itu, mohon pihak tuan/puan untuk mewujudkan pilihan strength yang sesuai.</t>
  </si>
  <si>
    <t>17150071C</t>
  </si>
  <si>
    <t>I-PhIS018699517S</t>
  </si>
  <si>
    <t>Ward Pharmacy - Cannot edit daily review date in CP2 form if entered wrongly</t>
  </si>
  <si>
    <t xml:space="preserve">I have trouble editing the date of the daily review in CP2 form once it is saved. Let's say I have entered the daily review last two days and today, I just realize that I have entered the wrong date for daily review. When I try to edit the date of the daily review, it is not possible. Is it possible to enable the function to edit the daily review date?_x000D_
Kindly refer attachment for reference. </t>
  </si>
  <si>
    <t>17150099C</t>
  </si>
  <si>
    <t>I-PhIS018700417S</t>
  </si>
  <si>
    <t>Hospital Jitra</t>
  </si>
  <si>
    <t xml:space="preserve">VAS Registry - Type of Value Added Services include Normal Collection </t>
  </si>
  <si>
    <t>Pn Shabana informed in VAS Registry - Type of Value Added Services include Normal Collection should not show in VAS._x000D_
Pn Shabana request to remove Normal Collection from Type of Value Added Services.</t>
  </si>
  <si>
    <t>17150199C</t>
  </si>
  <si>
    <t>I-PhIS018704717S</t>
  </si>
  <si>
    <t>Hospital Mesra Bukit Padang</t>
  </si>
  <si>
    <t>Transcribe order -  Inpatient Duration able to set for 2 weeks</t>
  </si>
  <si>
    <t xml:space="preserve">User request to able to set duration for 2 week in Inpatient._x000D_
Due in current situation user only able to transcribe for maximum duration: 7 days' </t>
  </si>
  <si>
    <t>17150200C</t>
  </si>
  <si>
    <t>I-PhIS018704817S</t>
  </si>
  <si>
    <t>Indent Inter/Intra - Request for issuer able to print indent from indenter</t>
  </si>
  <si>
    <t xml:space="preserve">User request to for issuer able to print indent from indenter_x000D_
</t>
  </si>
  <si>
    <t>17150261C</t>
  </si>
  <si>
    <t>I-PhIS018708617S</t>
  </si>
  <si>
    <t>Issue report - Request to able filter by exact item</t>
  </si>
  <si>
    <t>User request to able filter report by item at issue report screen since issue report only able to filter by all drug._x000D_</t>
  </si>
  <si>
    <t>17150270C</t>
  </si>
  <si>
    <t>I-PhIS018709417</t>
  </si>
  <si>
    <t>Klinik Kesihatan Seri Tanjung</t>
  </si>
  <si>
    <t>Slow processing exceed benchmark</t>
  </si>
  <si>
    <t xml:space="preserve">User reported PhIS slow processing with result exceeded KPI Benchmark. She informed issue happen since yesterday. She informed system took around more than 30 second until 2 minute to access from transcribe order screen to verify (after click Confirm button). Same issue happen after user click Verify, Prepare and Dispense button. She inform the peak hour at clinic is from 9.30 until 10.30 AM. </t>
  </si>
  <si>
    <t>17150276C</t>
  </si>
  <si>
    <t>I-PhIS018709617S</t>
  </si>
  <si>
    <t xml:space="preserve">Request Transcribe order  -  partial supply can be see at any location </t>
  </si>
  <si>
    <t>Request by user for partial supply can been seen and print any location dispensing.</t>
  </si>
  <si>
    <t>17150391C</t>
  </si>
  <si>
    <t>I-PhIS018713617S</t>
  </si>
  <si>
    <t>Request bad stock can do return supplying unit</t>
  </si>
  <si>
    <t>User request 2 option below:_x000D_
1) request to be able to quarantine bad stock qty so that user be able to return bad stock to supplying unit_x000D_
OR_x000D_
2) request to be able to return bad stock qty against return type: others so that bad stock be able to return to supplying unt</t>
  </si>
  <si>
    <t>17150408C</t>
  </si>
  <si>
    <t>I-PhIS018714217S</t>
  </si>
  <si>
    <t>MAR(Mobile/Web) - Request to add sorting of drug with stat</t>
  </si>
  <si>
    <t>Miss Ainaini (specialist) request to add sorting of drug with stat/once/single dose will go below active drug and above stop/discontinue drug for IPAD and PC in VIEW MAR. _x000D_
Justification: _x000D_
1.	no daily monitoring needed for stat/once/single dose_x000D_
2.	easier for user to monitor MAR_x000D_
_x000D_
Refer file upload for further detail.</t>
  </si>
  <si>
    <t>17150423C</t>
  </si>
  <si>
    <t>I-PhIS018714917S</t>
  </si>
  <si>
    <t>Request Level 2 and 3 can do condemn</t>
  </si>
  <si>
    <t>Currently level 2 &amp; level 3 doesn't allow to performed condemn transaction due to no specific role given to level 2 &amp; level due to the current available only for main store which is have purchase order role which is we know level 2 &amp; level 3 prohibited restrictly from performing purchasing.</t>
  </si>
  <si>
    <t>17150437C</t>
  </si>
  <si>
    <t>I-PhIS018715217S</t>
  </si>
  <si>
    <t>Pejabat Kesihatan Daerah Melaka Tengah</t>
  </si>
  <si>
    <t>Purchase Order (LP) - Request to add new column Item Description at Search Quotation Number Listing</t>
  </si>
  <si>
    <t>Kindly please refer to excerpt below from Ms Ong:_x000D_
For LP Purchase Order (Purchase Type: Quotation), we would like to request to add in one column for  Item Description  after the column  Reference No  (please refer to attachment). This column will enable us to find the correct quotation when doing purchase order rather than clicking in the Quotation No. and search one by one to get the item we wanted.</t>
  </si>
  <si>
    <t>17150458C</t>
  </si>
  <si>
    <t>I-PhIS018715717S</t>
  </si>
  <si>
    <t>Special Drug Request - FUKKM drug status not appear in printed KPK form</t>
  </si>
  <si>
    <t xml:space="preserve">Pn Coleen inform in the drug is tick as 'YES' for option MOH Drug Formulary under section Registration Status with 'Pihak Berkuasa Kawalan Dadah'. However, when user print out the KPK form, the status of drug as FUKKM doest not shown in any part in the form. Kindly please refer to file upload for further checking._x000D_
Facility Request No. : HKL0071/2017_x000D_
BPF Register No: A0140/2017_x000D_
</t>
  </si>
  <si>
    <t>17150465C</t>
  </si>
  <si>
    <t>I-PhIS018716017S</t>
  </si>
  <si>
    <t>Pejabat Kesihatan Daerah Dungun</t>
  </si>
  <si>
    <t>Issue - Request to appear issue details even issue qty is 0</t>
  </si>
  <si>
    <t>Pn Dayang Hanani request to appear issue details even issue qty is 0._x000D_
1. Based on previous report 17149961C_x000D_
2. She receive indent from KK Kuala Abang_x000D_
3. But she accidentally issue out the item with '0' qty_x000D_
4. She unable to check in issue screen due to issue qty is '0'_x000D_
5. Therefore, she request system to show issue even qty is '0'_x000D_
6. In order to check that she accidentally issue with '0' qty_x000D_</t>
  </si>
  <si>
    <t>17150559C</t>
  </si>
  <si>
    <t>I-PhIS018721217S</t>
  </si>
  <si>
    <t>Purchase Order (APPL) - Unable to select manufacturer and brand</t>
  </si>
  <si>
    <t>Receive email from user, reported that he unable to select manufacturer and brand for item Latex Surgical Glove + (Powdered) Size 7.0 Sterile. Kindly refer attachment._x000D_
Item Code: 25.1202.05</t>
  </si>
  <si>
    <t>17150590C</t>
  </si>
  <si>
    <t>I-PhIS018722717S</t>
  </si>
  <si>
    <t xml:space="preserve">Medication order - Partial supply details not appear </t>
  </si>
  <si>
    <t>User reported unable to see partial supply details in medication order screen. User only able to see the details in visit/admission but unable to print from there_x000D_
_x000D_
Tan Kim Hong_x000D_
540625075313_x000D_
MRN : HPP00008947_x000D_</t>
  </si>
  <si>
    <t>17150678C</t>
  </si>
  <si>
    <t>I-PhIS018726017S</t>
  </si>
  <si>
    <t>Medication order - No need to show alert to Stop/Continue Drug if end date = today's date</t>
  </si>
  <si>
    <t>No need to appear the alert of  Stop Current Order/Continue With New Order  if pharmacist ordered the same drug that currently active in  current medication that has end date=today's date (the day pharmacist create new order).</t>
  </si>
  <si>
    <t>17150680C</t>
  </si>
  <si>
    <t>I-PhIS018726117S</t>
  </si>
  <si>
    <t xml:space="preserve">External Indent Received - Request to make some changes </t>
  </si>
  <si>
    <t>User request to make some changes in external indent receive screen as below:_x000D_
1. change description 'indent date' to 'indent created date' _x000D_
2. to add column - 'indent retrieved date' _x000D_
3. to delete column - 'indent by'_x000D_</t>
  </si>
  <si>
    <t>17150778C</t>
  </si>
  <si>
    <t>I-PhIS018729917S</t>
  </si>
  <si>
    <t>Screening &amp; Verification - Request move Extemporaneous column &amp; Freeze panel</t>
  </si>
  <si>
    <t xml:space="preserve">Request move Extemporaneous column to be last side at the right &amp; Freeze panel column for Drug name when scrolling to the side. Kindly refer attachment._x000D_
</t>
  </si>
  <si>
    <t>17150830C</t>
  </si>
  <si>
    <t>I-PhIS018732417S</t>
  </si>
  <si>
    <t xml:space="preserve">User request to allow IC number can register back even he has merged the records. Currently system not allow after merged the records and user need to insert at others identification number. </t>
  </si>
  <si>
    <t>17150910C</t>
  </si>
  <si>
    <t>I-PhIS018735717S</t>
  </si>
  <si>
    <t>Issue Report - Request to add filter</t>
  </si>
  <si>
    <t xml:space="preserve">En Adam emailed and request to add filtration by_x000D_
1. drug / non drug code _x000D_
2. item code _x000D_
</t>
  </si>
  <si>
    <t>17151128C</t>
  </si>
  <si>
    <t>I-PhIS018746417S</t>
  </si>
  <si>
    <t>Hospital Sultanah Aminah</t>
  </si>
  <si>
    <t>Request to return item in same unit</t>
  </si>
  <si>
    <t>Request by user add on function return item to same unit._x000D_
Scenario User :_x000D_
She from Mainstore do issue with own consumption for item thermometer digital, Quantity issue 15 but she use only 12 then she query how to return the balance quantity 3 to main store._x000D_</t>
  </si>
  <si>
    <t>17151155C</t>
  </si>
  <si>
    <t>I-PhIS018747817S</t>
  </si>
  <si>
    <t>Enquiry Analysis - Header and footer missing after export to excel</t>
  </si>
  <si>
    <t>User reported when he try to export to excel for report enquiry analysis, header and the footer is missing. He inform it happen since this morning. At system, it appear full data with the header and footer but not same when user export to excel. He already try to using another pc and try to export report using his staff's ID but same problem happen. Kindly refer attachment._x000D_
Steps:_x000D_
Report/enquiry &gt; pharmacy &gt; clinical &gt; enquiry analysis &gt; click print &gt; click 'export to excel' &gt; open excel file &gt; header and footer missing_x000D_
_x000D_
ID: 890517086239</t>
  </si>
  <si>
    <t>17151159C</t>
  </si>
  <si>
    <t>I-PhIS018748017S</t>
  </si>
  <si>
    <t>Klinik Kesihatan Sungai Lalang</t>
  </si>
  <si>
    <t>Partial Supply - Request screen continuously flow until dispense</t>
  </si>
  <si>
    <t>User request for partial supply patient, screen continuously flow from screening and verification to preparation and to dispensing. User clarify for current version she have to go one screen to another screen until can proceed to dispense.</t>
  </si>
  <si>
    <t>17151223C</t>
  </si>
  <si>
    <t>I-PhIS018750917S</t>
  </si>
  <si>
    <t>Hospital Sultan Haji Ahmad Shah</t>
  </si>
  <si>
    <t>Generate RCL - Request to allow user to tick on wanted item only</t>
  </si>
  <si>
    <t>Miss Phung request to allow user to tick on wanted item only on Generate RCL screen,_x000D_
Example:-_x000D_
1. User want to clear bad stock of item 02.0010.03_x000D_
2. She go to Generate RCL and click add record button_x000D_
3. She select Condemn Justification as Disposable_x000D_
4. She click RCL button_x000D_
5. System will generate all bad stock items_x000D_
6. But user informed she only want to condemn for item 02.0010.03_x000D_
7. She then have to tick all the items, except for item 02.0010.03_x000D_
8. Then proceed to save_x000D_
User request to enable her to tick on selected item only (item that she only want to make condemn). Then click save button</t>
  </si>
  <si>
    <t>17151260C</t>
  </si>
  <si>
    <t>I-PhIS018752317S</t>
  </si>
  <si>
    <t>Klinik Kesihatan Putatan</t>
  </si>
  <si>
    <t>RIQ intra facility - Page not remain at same page</t>
  </si>
  <si>
    <t>User reported when he click closed at page 2 it not remain at the same page._x000D_
User inform after click closed it will turn back to page 1._x000D_
It happen for item more than 11 and have about 3 page._x000D_
_x000D_
Userid : 871114495261</t>
  </si>
  <si>
    <t>17151296C</t>
  </si>
  <si>
    <t>I-PhIS018753617S</t>
  </si>
  <si>
    <t>Hospital Besut</t>
  </si>
  <si>
    <t>Buffer level - Maximun stock 2 month</t>
  </si>
  <si>
    <t>17151341C</t>
  </si>
  <si>
    <t>I-PhIS018755217S</t>
  </si>
  <si>
    <t>Klinik Kesihatan Kapar</t>
  </si>
  <si>
    <t xml:space="preserve">Request to include PCI details in MTAC Reporting report </t>
  </si>
  <si>
    <t xml:space="preserve">Miss Low Shin Yee request to include PCI details in MTAC Reporting report </t>
  </si>
  <si>
    <t>17151432C</t>
  </si>
  <si>
    <t>I-PhIS018756117S</t>
  </si>
  <si>
    <t>Hospital Kajang</t>
  </si>
  <si>
    <t>PN Label - Request set manually for infusion rate</t>
  </si>
  <si>
    <t>User request at PN label, she able to edit manually at infusion rate.</t>
  </si>
  <si>
    <t>17151558C</t>
  </si>
  <si>
    <t>I-PhIS018757917S</t>
  </si>
  <si>
    <t>Transcribe order - Request system to auto predict dispense UOM</t>
  </si>
  <si>
    <t xml:space="preserve">Request system to auto predict dispense UOM when ordered for patient._x000D_
Example_x000D_
User want to order drug Acetylsalicylic Acid 100 mg, Glycine 45 mg Tablet for 21 day with frequency OD. Currently, the drug have set default dispense UOM to pack of 30 tablet. If user want to verify, system will prompt user to allocate quantity manually. Thus user take action to change UOM for the drug to 'tablet' before verify. User request system to auto predict the UOM based on the quantity ordered._x000D_
</t>
  </si>
  <si>
    <t>17151930C</t>
  </si>
  <si>
    <t>I-PhIS018765417S</t>
  </si>
  <si>
    <t>For patient still has balance medication pending to collect at Out Patient Pharmacy, when patient admitted to ward and same medication prescribed to continue in ward, the balance at Out Patient Pharmacy will be stopped._x000D_
In most cases, MOs plan is ask patient continue to collect balance medication from Out Patient Pharmacy after discharge if medication regimen remain unchanged. However, when patient return to Out Patient Pharmacy for balance medication, the balance medication record missing because already stopped after same medication transcribed during admission in ward._x000D_
Any way to avoid balance at Out Patient Pharmacy from stopped by In Patient Pharmacy when patient admitted (if same medication prescribed in ward)._x000D_</t>
  </si>
  <si>
    <t>17151962C</t>
  </si>
  <si>
    <t>I-PhIS018766917S</t>
  </si>
  <si>
    <t>Request to allow any quantity to offer</t>
  </si>
  <si>
    <t>Request by user for module Near Expired to allow user to offer item at any quantity without follow conversion factor but must not below than Stock Available (SKU)_x000D_
Scenario :_x000D_
Stock Available (SKU) = 3 amps_x000D_
conversion factor = 5_x000D_
Packaging Description = Pack of 5 amps_x000D_
Offered Quantity(SKU) = User put 3 amps._x000D_
Due to this user got an error :_x000D_
INFO7260: Offered quantity should be multiple of conversion factor_x000D_</t>
  </si>
  <si>
    <t>17151977C</t>
  </si>
  <si>
    <t>I-PhIS018767117S</t>
  </si>
  <si>
    <t>Request to allow print List Near Expired</t>
  </si>
  <si>
    <t>Request by user to allow system to print list  NEAR EXPIRATION ITEM LIST before save the detail. _x000D_
Step  : _x000D_
Near Expiration Item &gt; click add (+) &gt; Click button list &gt; click button Print.</t>
  </si>
  <si>
    <t>17152022C</t>
  </si>
  <si>
    <t>I-PhIS018768517S</t>
  </si>
  <si>
    <t>Dispensing - Request to hide button</t>
  </si>
  <si>
    <t xml:space="preserve">User request to hide button  Worksheet  and  Print Worksheet  for drug which do not need for prepare or extemporaneous at dispensing screen since it is no use for that. </t>
  </si>
  <si>
    <t>17152074C</t>
  </si>
  <si>
    <t>I-PhIS018770317S</t>
  </si>
  <si>
    <t>Klinik Kesihatan Teluk Bahang</t>
  </si>
  <si>
    <t>Preparation-Request for manual allocate replace to typing box instead of appear other screen/window</t>
  </si>
  <si>
    <t>User request pop up screen item detail during manual allocate is replaced to provide box as typing/editing the number/quantity to allocate._x000D_
Reason: Its easier and expedite user work during allocate process since sometime user will face processing issue when open new window.</t>
  </si>
  <si>
    <t>17152116C</t>
  </si>
  <si>
    <t>I-PhIS018771817S</t>
  </si>
  <si>
    <t>1.5.1.2 Purchase Order - Button Export to excell not available in report</t>
  </si>
  <si>
    <t>User reported button export to excell not available._x000D_
In previous version, user able to export to excell._x000D_
User need to export to excell to change Font Size to avoid human error.</t>
  </si>
  <si>
    <t>17152381C</t>
  </si>
  <si>
    <t>I-PhIS018782317S</t>
  </si>
  <si>
    <t>KEWPS 1 - Request to show total amount of price for all items in report</t>
  </si>
  <si>
    <t>En Omar inform currently when user print out KEWPS-1 report, the report just show amount of item's price separately for each item (price per unit x total item X received). Thus, user request report show total amount of all items listed in report (amount of price item 1+amount of price item 2+ amount of price item 3+......)</t>
  </si>
  <si>
    <t>17152437C</t>
  </si>
  <si>
    <t>I-PhIS018784117S</t>
  </si>
  <si>
    <t>Physical Checking - No button export to excel</t>
  </si>
  <si>
    <t>User reported when click the print button, there is usually an  EXPORT TO EXCEL  button at the top right hand corner in the previous version. But after system was updated to version 1.5.1.2 recently, the  EXPORT TO EXCEL  button has disappeared._x000D_
User need to export to excel is because user need to filter out drugs based on their store location before starting their stock checking, and also delete columns that are not useful to user._x000D_
_x000D_
Kindly refer attachment</t>
  </si>
  <si>
    <t>17152454C</t>
  </si>
  <si>
    <t>I-PhIS018784317S</t>
  </si>
  <si>
    <t>Klinik Kesihatan Kuala Perlis</t>
  </si>
  <si>
    <t>Indent (Inter Facility) - Request to separate in different transaction number</t>
  </si>
  <si>
    <t xml:space="preserve">User request to separate in different transaction number (Indent No) after he click generate RIL. Currently, system only generate 1 indent number with more than 10 items. User want this transaction same as RPL. Scenario as below: _x000D_
_x000D_
Create new inter facility indent &gt; Click generate RIL &gt; Item appear in list is more than 10 &gt; When save, should be limit 1 indent no with 10 items but in current system only 1 indent appear. </t>
  </si>
  <si>
    <t>17152476C</t>
  </si>
  <si>
    <t>I-PhIS018785517S</t>
  </si>
  <si>
    <t>Request changes in CP2: Pharmacotherapy Review Report</t>
  </si>
  <si>
    <t xml:space="preserve">User request to make changes at CP2: Pharmacotherapy Review Report._x000D_
1) Add Co morbidity _x000D_
2) Add Surgical history_x000D_
3) Shrink 'Description'column - Pharmacist Intervention _x000D_
4) Add 'Pharmacist Recommendation' column at Pharmacist Intervention _x000D_
_x000D_
Attached screen shot as reference.   </t>
  </si>
  <si>
    <t>17152481C</t>
  </si>
  <si>
    <t>I-PhIS018785717S</t>
  </si>
  <si>
    <t>Hospital Serian</t>
  </si>
  <si>
    <t>Transcribe order - Unable to set dosage schedule - BD HD and BD non HD</t>
  </si>
  <si>
    <t>User reported want to transcribe for drug Insulin regular/isophane (Mixtard-30) 100 IU/mL Penfill with frequency BD nonHD day (4x a week). But user unable to set dosage schedule due when user click on dosage schedule button, will appear blank page._x000D_
Drug code: A10AD01000P5001b_x000D_
Drug Name: Insulin regular/isophane (Mixtard-30) 100 IU/mL Penfill_x000D_
frequency: BD nonHD day (4x a week) . _x000D_
Patient IC no. : 610403135598</t>
  </si>
  <si>
    <t>17152681C</t>
  </si>
  <si>
    <t>I-PhIS018796217S</t>
  </si>
  <si>
    <t>Trancribe order - Request to delete column prescription status</t>
  </si>
  <si>
    <t>User request to delete column prescription status due to only status partial supply appear. Kindly refe file upload for further action</t>
  </si>
  <si>
    <t>17152774C</t>
  </si>
  <si>
    <t>I-PhIS018796417S</t>
  </si>
  <si>
    <t>Pharmacy partial supply - Request to change name for attending practitioner</t>
  </si>
  <si>
    <t xml:space="preserve">User request to change name attending practitioner(screen phamacy partial supply) to Original Prescriber Name (screen medication order) due to, user inform appear same name DR. Kindly refer file upload for further action._x000D_
</t>
  </si>
  <si>
    <t>17152781C</t>
  </si>
  <si>
    <t>I-PhIS018796617S</t>
  </si>
  <si>
    <t xml:space="preserve"> Medication order - Request to set auto for duration</t>
  </si>
  <si>
    <t>User request to set auto for duration._x000D_
Step by user : User click medication profile &gt; tick medication &gt; renew Rx with different duration &gt; set duration &gt; save &gt; add new drug &gt; duration not auto appear._x000D_
Refer file upload for further action</t>
  </si>
  <si>
    <t>17152821C</t>
  </si>
  <si>
    <t>I-PhIS018797917S</t>
  </si>
  <si>
    <t>Drug label-Request able to edit dose</t>
  </si>
  <si>
    <t>User request able to edit dose at screen drug label. Example for Propranolol HCl 40 mg Tablet, dose 1/4 tablet,user request able to change from 1/4tablet &gt; 0.25mg. Kindly refer file upload for further action.</t>
  </si>
  <si>
    <t>17152931C</t>
  </si>
  <si>
    <t>I-PhIS018802017S</t>
  </si>
  <si>
    <t>Klinik Kesihatan Air Itam</t>
  </si>
  <si>
    <t>Dispense - Request to have medication in half or quarters unit of dose</t>
  </si>
  <si>
    <t>_x000D_User request to allows dispensing for tablets is less than the quantity of one because there is no medication should be divided in half or quarters to be supplied to the patient through the system unit of dose . _x000D_
update on 17/04/2017 2:59pm_x000D_
User request to allow dispensing below than 1tab, e.g. 0.5 tab. user want to system allow half/ quarter tablet though system._x000D_</t>
  </si>
  <si>
    <t>17153187C</t>
  </si>
  <si>
    <t>I-PhIS018814517S</t>
  </si>
  <si>
    <t>Receive Item Report - Total amount not show in excell</t>
  </si>
  <si>
    <t>1.Receive report in Excel show no total amount._x000D_
2.When formula sum used, total amaunt cannot be calculated. It will show 0_x000D_
3.Request to have total amount &amp; data can be calculated using formula in excel</t>
  </si>
  <si>
    <t>17153221C</t>
  </si>
  <si>
    <t>I-PhIS018816217S</t>
  </si>
  <si>
    <t xml:space="preserve">IWP Drug Information  To create report enquiry </t>
  </si>
  <si>
    <t>To add report enquiry for Drug Information (same as in facility level)_x000D_
1)	Enquiry Analysis_x000D_
2)	Enquiry Registry</t>
  </si>
  <si>
    <t>17153229C</t>
  </si>
  <si>
    <t>I-PhIS018816317S</t>
  </si>
  <si>
    <t>Ward Pharmacy  To add new section for Pharmacy Sub- specialty</t>
  </si>
  <si>
    <t>17153253C</t>
  </si>
  <si>
    <t>I-PhIS018817217S</t>
  </si>
  <si>
    <t>Hospital Gerik</t>
  </si>
  <si>
    <t xml:space="preserve">Request system enable SKU up to 0.1 decimal </t>
  </si>
  <si>
    <t>User inform substore will have Dangerous Drug and need to supply to Inpatient. System phis currently cannot cater up to 0.1 decimal point. User inform every 0.1 gram of DD does matter. So user request enable up to 0.1 gram of sku for DD._x000D_
RAW00033 _x000D_
05.2402.05_x000D_
Morphine HCl Powder</t>
  </si>
  <si>
    <t>17153264C</t>
  </si>
  <si>
    <t>I-PhIS018818217S</t>
  </si>
  <si>
    <t>IWP-Product recall (Cadangan penambahbaikan)</t>
  </si>
  <si>
    <t>Pengguna mencadangkan untuk penambahbaikan.(Change request) untuk submodul Product Recall._x000D_
i) Tiada fungsi search menggunakan nombor pendaftaran untuk user initiate data entry. _x000D_
ii) Tiada fungsi untuk tambah multiple batch / expiry date pada satu data entry._x000D_
iii) Tiada fungsi untuk masukkan maklumat  expiry date secara free text (untuk keadaan di mana panggil balik melibatkan semua kelompok)._x000D_
iv) Terdapat beberapa column  tarikh yang tidak jelas fungsinya (e.g. Date of  Notification, NPCB Notification Date)_x000D_
v) Tiada fungsi untuk cancel data entry setelah approved.	_x000D_
vii) Tiada fungsi untuk masukkan remark setelah approver membuat rejection. _x000D_
viii) Tiada fungsi untuk approver edit data entry._x000D_
ix) Tiada fungsi generate report berkaitan maklumat panggil balik (contoh: kuantiti yang diterima oleh fasiliti, kuantiti yang telah didispens, kuantiti yang dikuarantin, kuantiti yang dipulangkan )_x000D_
x) Perlu penambahan beberapa kriteria berkaitan reason for recall.</t>
  </si>
  <si>
    <t>17153287C</t>
  </si>
  <si>
    <t>I-PhIS018818717S</t>
  </si>
  <si>
    <t>RPL - Request able to generate without no budget allocate</t>
  </si>
  <si>
    <t>User request able to generate RPL even there has no budget allocated._x000D_
Current system, RPL able to generate once budget has been allocated.</t>
  </si>
  <si>
    <t>17153297C</t>
  </si>
  <si>
    <t>I-PhIS018819017S</t>
  </si>
  <si>
    <t>Request item contract expired listed when generate RPL</t>
  </si>
  <si>
    <t>User request item contract expired listed when generate RPL and there has remark to inform the item expired.</t>
  </si>
  <si>
    <t>17153473C</t>
  </si>
  <si>
    <t>I-PhIS018826617S</t>
  </si>
  <si>
    <t>Request - Prescription Management</t>
  </si>
  <si>
    <t>Request enable user from farmasi bekalan wad to search and retrieve statistic for no. of patient discharged from wad in PRESCRIPTION MANAGEMENT ._x000D_
-Normally user from farmasi bekalan wad will transcribe patients discharged Rx with  _x000D_
Visit type: inpatient _x000D_
Dispensed location: farmasi bekalan wad _x000D_
But this doesnt allow the statistics for discharged Rx to be included in screen prescription management. _x000D_
-If user transcribed the discharged medication Rx through_x000D_
Visit type: inpatient_x000D_
Dispensed location: farmasi pesakit luar _x000D_
The statistic will appear in screen prescription management._x000D_
_x000D_
Refer user attachment.</t>
  </si>
  <si>
    <t>17153734C</t>
  </si>
  <si>
    <t>I-PhIS018838017S</t>
  </si>
  <si>
    <t xml:space="preserve">Hospital Queen Elizabeth II </t>
  </si>
  <si>
    <t>SPUB - IN - patient name still in list after registered.</t>
  </si>
  <si>
    <t xml:space="preserve">User reported SPUB - IN - patient name still in list after registered._x000D_
Patient Name : _x000D_
YAP NYUK MUI from  KK Luyang_x000D_
SAINI MANGGUN from KK Putatan_x000D_
User request to remove the patient name once registered. </t>
  </si>
  <si>
    <t>17153818C</t>
  </si>
  <si>
    <t>I-PhIS018841517S</t>
  </si>
  <si>
    <t>PF 5.2: Aktiviti Perkhidmatan Sistem Pendispensan Ubat-Ubatan Bersepadu (SPUB) Kesihatan</t>
  </si>
  <si>
    <t xml:space="preserve">Incident Title: PF 5.2: Aktiviti Perkhidmatan Sistem Pendispensan Ubat-Ubatan Bersepadu (SPUB) Kesihatan_x000D_
Incident Description:_x000D_
1. To display report by facility list_x000D_
2.  To display data by_x000D_
     a. Intra-State (Hospital)_x000D_
     b. Intra-State (Klinik) _x000D_
     c. Inter-State (Hospital)_x000D_
     d. Inter-State (Klinik) </t>
  </si>
  <si>
    <t>17153816C</t>
  </si>
  <si>
    <t>I-PhIS018841617S</t>
  </si>
  <si>
    <t>PF 5.7(a) Aktiviti Perolehan Dan Penggunaan Methadone</t>
  </si>
  <si>
    <t>Incident Title: PF 5.7(a) Aktiviti Perolehan Dan Penggunaan Methadone_x000D_
Incident Description:_x000D_
1. improvement for non-MOH facility. For Penjara, AADK etc.. - to use ofline issue. Jumlah Pembelian (RM) = Issue quantity._x000D_
2. To define methadone location in requester unit. Unit category: _x000D_
   a. Methadone - Penjara_x000D_
   b. Methadone - AADK_x000D_
   c. Methadone - Klinik Swasta _x000D_
   d. Methadone - Universiti_x000D_
   e. Methadone - Farmasi Komuniti_x000D_
3. In report when displayed, group by unit category._x000D_
4. Data extract from Issue Date._x000D_</t>
  </si>
  <si>
    <t>17154119C</t>
  </si>
  <si>
    <t>I-PhIS018853217S</t>
  </si>
  <si>
    <t>Drug/Non-drug catalogue - Request to add new field</t>
  </si>
  <si>
    <t xml:space="preserve">User request to add new field at drug/non-drug catalogue which is able to search by item code instead of drug code. He inform it can take time if user search by drug code first and then have to search item code one by one. _x000D_
User give example at transcribe order &gt; selected registered patient &gt; user able to search by MRN/ID number/patient name. User ask why at drug/non-drug catalogue user unable to filter by item code too._x000D_
</t>
  </si>
  <si>
    <t>17154196C</t>
  </si>
  <si>
    <t>I-PhIS018856017S</t>
  </si>
  <si>
    <t>Special Drug Request - Request to able add patient name</t>
  </si>
  <si>
    <t>User request when create new request in special drug request able to add patient name before save._x000D_
In current system,user need to key-in all detail and save before able to add patient name.</t>
  </si>
  <si>
    <t>17154207C</t>
  </si>
  <si>
    <t>I-PhIS018856417S</t>
  </si>
  <si>
    <t>Request allow to perform outpatient order even thought still have emergency visit</t>
  </si>
  <si>
    <t>User request system allow to perform outpatient order even thought patient still have emergency visit.</t>
  </si>
  <si>
    <t>17154243C</t>
  </si>
  <si>
    <t>I-PhIS018857817S</t>
  </si>
  <si>
    <t>Issue Intra (KEWPS-10)- Issue date not tally</t>
  </si>
  <si>
    <t xml:space="preserve">User reported  at KEW.PS-10 ,   Tarikh Pengeluaran  is different with  date at  Telah Diluluskan dan direkod kan oleh :._x000D_
Tarikh Pengeluaran : 01/09/2016_x000D_
Telah Diluluskan dan direkod kan :18/04/2017_x000D_
</t>
  </si>
  <si>
    <t>17154338C</t>
  </si>
  <si>
    <t>I-PhIS018861517S</t>
  </si>
  <si>
    <t>Hospital Tuanku Jaafar</t>
  </si>
  <si>
    <t>Increase number of items per printed KEW PS 11 (current limit is 4).</t>
  </si>
  <si>
    <t>Printed KEW PS11 only shows 4 items per sheet whereas printed KEW PS10 from PhIS allows more than 10 items per sheet. User requests that more items be shown per printed sheet of KEW PS11.</t>
  </si>
  <si>
    <t>17154360C</t>
  </si>
  <si>
    <t>I-PhIS018862717S</t>
  </si>
  <si>
    <t xml:space="preserve">Ward Pharmacy- Add in missing information of CP3/PCI </t>
  </si>
  <si>
    <t>Add in missing information of CP3/PCI option as the original form got another column for request/information provided. Original CP3 (hardcopy)is attached.</t>
  </si>
  <si>
    <t>17154368C</t>
  </si>
  <si>
    <t>I-PhIS018862817S</t>
  </si>
  <si>
    <t>Ward Pharmacy - Request to enable add in Diagnosis in multiple user level</t>
  </si>
  <si>
    <t>Ward Pharmacy - Request to enable add in Diagnosis in multiple user level. Currently only can be added in  Patient Register option.</t>
  </si>
  <si>
    <t>17154370C</t>
  </si>
  <si>
    <t>I-PhIS018862917S</t>
  </si>
  <si>
    <t>Ward Pharmacy - Daily Case Review cant be view in CP2</t>
  </si>
  <si>
    <t>Ward Pharmacy - Daily Case Review cant be view in CP2. Any daily case review is also not counted in report. Case Review is one of JKN Sabah  requirement for PF 6.3a report ( KPI : 8 -12/DAILY) . Original PF 6.3A report (excel) is attached.</t>
  </si>
  <si>
    <t>17154372C</t>
  </si>
  <si>
    <t>I-PhIS018863017S</t>
  </si>
  <si>
    <t>Cant reuse MYKAD/MYKID again for new patient after merged duplicate patient record.</t>
  </si>
  <si>
    <t xml:space="preserve">Problem : real owner of Mykad/Mykid cant be registered because system read this mykad/mykid as used even after merged. _x000D_
Request : able to reuse/recycle merged Mykad/Mykid for real owner in future_x000D_
</t>
  </si>
  <si>
    <t>17154442C</t>
  </si>
  <si>
    <t>I-PhIS018866517S</t>
  </si>
  <si>
    <t>Preparation - Supply duration not change after prepare</t>
  </si>
  <si>
    <t>User reported user changed supply duration from 23 days to 30 days starting date 19/4/2017 until 12/5/2017 for patient, then user prepare but supply duration still remain 23 days at screen dispensing._x000D_
MRN: KKE10004000084226_x000D_
ver 1.5.1.2_x000D_
Latest update by user on 21/4/2017 (3.05pm)_x000D_
Preparation - Supply duration -Request to appear popup_x000D_
User En Omar (0192702440) request to appear popup if they not allowed to change supply duration more than start and end date at stage preparation.</t>
  </si>
  <si>
    <t>17154669C</t>
  </si>
  <si>
    <t>I-PhIS018875717S</t>
  </si>
  <si>
    <t>Purchase Order (RPL) -  Request Button Create new record not refresh everything</t>
  </si>
  <si>
    <t>User request Button Create new record not refresh everything.User informed after complete send for approval, user click button create new report. Every column blank and user to fill in everything._x000D_
User request same as previous version ,Request Type, RPL No auto fill in when click button create new record and user only need to select EPO.</t>
  </si>
  <si>
    <t>17154665C</t>
  </si>
  <si>
    <t>I-PhIS018875817S</t>
  </si>
  <si>
    <t>Klinik Kesihatan Kota Sentosa</t>
  </si>
  <si>
    <t>Item Movement - Request to add new search option</t>
  </si>
  <si>
    <t xml:space="preserve">Mr Raymond request to add new search option which is Drug Code. </t>
  </si>
  <si>
    <t>17154856C</t>
  </si>
  <si>
    <t>I-PhIS018880317S</t>
  </si>
  <si>
    <t>Request - drug utilization follow during confirm order</t>
  </si>
  <si>
    <t>User request precriber discipline and sub discipline in drug utilization report follow current department of the doctor.currently its following from precriber master. _x000D_
_x000D_
doctor was transfer from general medicine to general  surgical. In the precriber master for this doctor register under general surgical.System capturing general surgical in drug utilization report</t>
  </si>
  <si>
    <t>17154888C</t>
  </si>
  <si>
    <t>I-PhIS018881717S</t>
  </si>
  <si>
    <t>Request - to display authorizer name in the drug utilizatiion report</t>
  </si>
  <si>
    <t xml:space="preserve">user Request  to display authorizer name in the drug utilization report at authorizer column even thought drug was prescribe by specialist _x000D_
User on behalf Cik Azura (Chief Pharmacist) request column of authorizer name, category, discipline, subdiscipline in drug utilization should display based on prescriber profile if drug was prescribe by prescriber category: </t>
  </si>
  <si>
    <t>17155163C</t>
  </si>
  <si>
    <t>I-PhIS018894117S</t>
  </si>
  <si>
    <t>View MAR - Request to change difference colour for late serve</t>
  </si>
  <si>
    <t xml:space="preserve">reconsider to change difference colour for late serve after time limit of serve medication in view MAR in PC and ipad. (late serve = 1 hour after schedule time). Kindly refer to the attachment provided by the user._x000D_
Justification:_x000D_
1.	It can make doctor/specialist easier to monitor either nurse will serve medication on time or late. According to Dr Ainaini, eventhough administration time has extend to 1 hour, probability to miss detect late serve record are high since the colour of late serve are same as serve on time (green). Different colour will help doctor easier to monitor late administration and remind nurses._x000D_
2.	Changes of colour will make nurses to be more aware on importance of serve medication within time range. Since project team already set the time limit on serve medication (1 hour after schedule time), the colour should be set to change after time limit too. (Eg: if serve more than 1 hour, green colour should change to other colour)_x000D_
3.	To view timing of serve medication one by one in view MAR is time consuming_x000D_
Doctors also are really particular on time of drug administration for the sake of patient progress in ward. We really hope project team to reconsider and discuss the request again._x000D_
</t>
  </si>
  <si>
    <t>17155146C</t>
  </si>
  <si>
    <t>I-PhIS018898317S</t>
  </si>
  <si>
    <t>Hospital Banting</t>
  </si>
  <si>
    <t>Receive from Supplier - Request to auto tick LOU</t>
  </si>
  <si>
    <t>User request to system auto tick LOU as yes at Receive From Supplier screen. She inform that she request, if she receive item and at DO hardcopy already stated that the item is LOU item, so that she request in PhIS, system auto tick the LOU as Yes.</t>
  </si>
  <si>
    <t>17155343C</t>
  </si>
  <si>
    <t>I-PhIS018902617S</t>
  </si>
  <si>
    <t>Screening&amp;verification - Request to auto allocate when item quantity less than default UOM</t>
  </si>
  <si>
    <t xml:space="preserve">En Omar request to auto allocate when item quantity less than default UOM at Screening&amp;verification screening._x000D_
Example : - _x000D_
Ammonia and Ipecacuanha Mixture BP_x000D_
- At Drug Master, drug default Dispense UOM 100ml_x000D_
- When transcribe drug, UOM less than default Dispense UOM 100ml, system will inform to change manually at Item batch details. User request system auto allocate instead have to do it manually. </t>
  </si>
  <si>
    <t>17155512C</t>
  </si>
  <si>
    <t>I-PhIS018910417S</t>
  </si>
  <si>
    <t>CDR - BSA calculated by system different from manual calculation</t>
  </si>
  <si>
    <t>En Tan reported wrong BSA calculation. He informed example affected patient name is Surina Binti Samsu. Height is 160cm while weight is 71.7kg. In system, BSA appear 1.83 which if he manually calculate it, supposed to be 1.78.</t>
  </si>
  <si>
    <t>17155614C</t>
  </si>
  <si>
    <t>I-PhIS018913417S</t>
  </si>
  <si>
    <t>PO (APPL) - Request to integrate Vote Code from eP to PhIS</t>
  </si>
  <si>
    <t>Puan Young	request to integrate Vote Code from eP to PhIS. Based on General Inquiry report no: 17155566C. She informed that:-_x000D_
1. She create PO (APPL) with vote code: Pengimejan_x000D_
2. Her officer then proceed PO in eP_x000D_
3. But officer change vote code from Pengimejan to Farmasi_x000D_
4. LPO No integrate to PhIS_x000D_
5. he proceed to do virement to tally the stock._x000D_
5. However, she request system to allow changed vote code integrate to PhIS. _x000D_</t>
  </si>
  <si>
    <t>17155644C</t>
  </si>
  <si>
    <t>I-PhIS018914717S</t>
  </si>
  <si>
    <t>Know Your Medicine - Request Portal Enhancement</t>
  </si>
  <si>
    <t xml:space="preserve">Bagi membolehkan penambahbaikan dijalankan ke atas Portal Know Your Medicine, beberapa perkara perlu dilakukan:_x000D_
Pilihan 1_x000D_
Menaik taraf portal dari Drupal 6 kepada Drupal 7 bagi membolehkan pihak site admin Install Module baru sendiri tanpa melibatkan vendor._x000D_
Pilihan 2_x000D_
Pihak vendor perlu bantu install Module baru seperti diminta oleh Site Admin. _x000D_
</t>
  </si>
  <si>
    <t>17155763C</t>
  </si>
  <si>
    <t>I-PhIS018920017S</t>
  </si>
  <si>
    <t xml:space="preserve">PhIS - Request for system time out directly auto open login page </t>
  </si>
  <si>
    <t xml:space="preserve">User request when system will time out, system will directly auto to open login page without user need to click something in the last displayed screen and without go to screen  Your session have a timeout! Please log in new. Back to login page . _x000D_
After that, if PC session is time out (PC screen in dark), user wanted, once he moves the cursor/mouse, the screen will appear at login page of request time out just now._x000D_
Current situation:-_x000D_
1) before screen go to alert screen of  Your session have a timeout! Please log in new. Back to login page , last screen in system stay-still displayed and when user click something in system, system will directly go to that alert screen. Then, user need to click at link  back to login page  to go to login page and put username and password again to login._x000D_
</t>
  </si>
  <si>
    <t>17156087C</t>
  </si>
  <si>
    <t>I-PhIS018934417S</t>
  </si>
  <si>
    <t>Stock Balance By Drug/Non-Drug - Filter by unit</t>
  </si>
  <si>
    <t>User request for Stock Balance By Drug/Non-Drug appear refer to unit only.
It's due for item galenical or prepacking only been user to selected unit only._x000D_
User from farmasi logistik request when he filter by farmasi logistik it will appear only for item under same unit only._x000D_</t>
  </si>
  <si>
    <t>17156114C</t>
  </si>
  <si>
    <t>I-PhIS018935917S</t>
  </si>
  <si>
    <t>Hospital Selayang</t>
  </si>
  <si>
    <t>Intra Facility Indent - Request indent status for back order</t>
  </si>
  <si>
    <t>User request user did indent able to view back order pending from store/substore. User request able to filter pending status at listing page._x000D_
Indent Status : Back Order</t>
  </si>
  <si>
    <t>17156176C</t>
  </si>
  <si>
    <t>I-PhIS018938117S</t>
  </si>
  <si>
    <t>Request enhancement for inpatient drug label to avoid medication mistake</t>
  </si>
  <si>
    <t xml:space="preserve">User request some improvement for inpatient drug label to avoid medication mistake. Details from user (can refer attachment) :_x000D_
_x000D_1) Buang kotak &amp; besarkan tulisan pada arahan_x000D_
pengambilan ubat, sama seperti label untuk pesakit_x000D_
luar_x000D_
2) Mewujudkan beberapa pilihan label yang boleh_x000D_
dipilih mengikut kesesuaian dan praktis semasa_x000D_
fasiliti_x000D_
3) Nama ubat menggunakan tallman lettering_x000D_
4) Tulisan special instruction &amp; cautionary information_x000D_
dikecilkan sedikit dari arahan pengambilan ubat_x000D_
5) Sekiranya tidak menjadi masalah, label arahan_x000D_
dicetak dengan kotak berwarna gelap </t>
  </si>
  <si>
    <t>17156263C</t>
  </si>
  <si>
    <t>I-PhIS018939617S</t>
  </si>
  <si>
    <t>Facility User Roles - Allow to print in excel</t>
  </si>
  <si>
    <t>Allow  to print in excel user granted roles based on selected filter_x000D_
Details as below:_x000D_
- Name_x000D_
- Designation_x000D_
- Granted Roles_x000D_</t>
  </si>
  <si>
    <t>17156279C</t>
  </si>
  <si>
    <t>I-PhIS018940817S</t>
  </si>
  <si>
    <t xml:space="preserve">Disseminate - Request level 1 able to disseminate item from level 3 </t>
  </si>
  <si>
    <t>User request ,level 3 do near expiration item and level 1 able to see transaction and do disseminate the transaction to other facility(inter facility). Due to currently level 3 able to  disseminate intra facility only.</t>
  </si>
  <si>
    <t>17156361C</t>
  </si>
  <si>
    <t>I-PhIS018943317S</t>
  </si>
  <si>
    <t>RIQ inter facility - request to follow UOM</t>
  </si>
  <si>
    <t>User request when he select UOM, all the detail in recommended issue quantity list will follow UOM user select.</t>
  </si>
  <si>
    <t>17156363C</t>
  </si>
  <si>
    <t>I-PhIS018943417S</t>
  </si>
  <si>
    <t>RIQ inter facility - Recommended Issue column different from other column</t>
  </si>
  <si>
    <t>User request to make different color column or word for Recommended issue._x000D_
User also request to for edit link have different color due user will confius.</t>
  </si>
  <si>
    <t>17156466C</t>
  </si>
  <si>
    <t>I-PhIS018948217S</t>
  </si>
  <si>
    <t>Issue report - Request to add column quantity indent</t>
  </si>
  <si>
    <t>User request to add column quantity indent at issue report screen and report. Currently system only show quantity issue only._x000D_
Step:_x000D_
report/inquiry&gt;inventory&gt;store inventory&gt;issue report&gt;fill all column&gt;search&gt;</t>
  </si>
  <si>
    <t>17156526C</t>
  </si>
  <si>
    <t>I-PhIS018950217S</t>
  </si>
  <si>
    <t>Klinik Kesihatan Tanjung Rambutan</t>
  </si>
  <si>
    <t>Report/Enquiry - Request for report total prescription for each doctor</t>
  </si>
  <si>
    <t>User request for report total prescription for each doctor. User inform she want to know how many prescription that doctor make. This is due to simplify their work and report for each doctor at her facility.</t>
  </si>
  <si>
    <t>17156553C</t>
  </si>
  <si>
    <t>I-PhIS018952117S</t>
  </si>
  <si>
    <t>Purchase Order - Request to have 'Export to excel' button when print Purchase Order report</t>
  </si>
  <si>
    <t>User request to have 'Export to excel' button when print Purchase Order report. User inform previous version have the option but after v1.5, user did not see anymore the option. User inform the button is important as they frequently use the button for export the file to excel and facilitates the purchasing process.</t>
  </si>
  <si>
    <t>17156618C</t>
  </si>
  <si>
    <t>I-PhIS018953617S</t>
  </si>
  <si>
    <t>Buffer Level - Recalculate buffer level  add new button  not appear</t>
  </si>
  <si>
    <t>User reported recalculate buffer level  add new button  not appear after user change unit from  substore (level 2)  to level  unit/ward(level 3) . User claim she just change the unit only without change any roles. Level 2 appear  add new button , unfortunately, level 3 not appear</t>
  </si>
  <si>
    <t>17156689C</t>
  </si>
  <si>
    <t>I-PhIS018956217S</t>
  </si>
  <si>
    <t>Contract facility - Unable to retrieve contract</t>
  </si>
  <si>
    <t>User reported unable to retrieve contract due to error 'Either Item/Brand/Supplier is not present for contract'_x000D_
Contract code: KKM-85/2017/F(U)_x000D_
Name: Bisoprolol Fumarate 5 mg Tablet/Kapsul</t>
  </si>
  <si>
    <t>17156731C</t>
  </si>
  <si>
    <t>I-PhIS018957917S</t>
  </si>
  <si>
    <t>Hospital Umum Sarawak</t>
  </si>
  <si>
    <t>Request by user to add line at screen Stock Balance By Drug/Non-Drug</t>
  </si>
  <si>
    <t xml:space="preserve">Request by user to add line at screen Stock Balance By Drug/Non-Drug to separated the item code. </t>
  </si>
  <si>
    <t>17156741C</t>
  </si>
  <si>
    <t>I-PhIS018958017S</t>
  </si>
  <si>
    <t>Hospital Tanjung Karang</t>
  </si>
  <si>
    <t>Request to add button print add user profile</t>
  </si>
  <si>
    <t>User request to add button print for Screen user profile due she want to list the whole user register under this facility.</t>
  </si>
  <si>
    <t>17156909C</t>
  </si>
  <si>
    <t>I-PhIS018968517S</t>
  </si>
  <si>
    <t>Hospital Pekan</t>
  </si>
  <si>
    <t>Request to add new item group</t>
  </si>
  <si>
    <t>User request to add new item group as reagent due to there is some reagent that available in PhIS is put under Non-Drug. Hence, if user want to generate some report, user need to choose item group non-drug for these reagent. Kindly refer user's email in file upload</t>
  </si>
  <si>
    <t>17156930C</t>
  </si>
  <si>
    <t>I-PhIS018969617S</t>
  </si>
  <si>
    <t>Klinik Kesihatan Bakri</t>
  </si>
  <si>
    <t xml:space="preserve">Request - to allowed user to choose Brand &amp; manufacturer in P.O </t>
  </si>
  <si>
    <t>user request system to allowed user to choose Brand &amp; manufacturer in Purchase Order as old version. due to In application v1.5, Brand &amp; Manufacturer is no longer can be changed in PO screen, system will pull manual Brand &amp; Manufacturer in Item Master to be displayed in PO</t>
  </si>
  <si>
    <t>17156936C</t>
  </si>
  <si>
    <t>I-PhIS018969817S</t>
  </si>
  <si>
    <t>User request to have counter check on medication profile by visit type.Example patient have 6 months of the prescription. On the second month patient warded for 1 week. Due to patient admitted for same diagnosis Doctor order same medication that patient was undergoing at outpatient visit so those meds will be discontinued upon inpatient prescribing. When patient discharge back to home user informed there wont be new prescription sometimes, patient will continue back the earlier outpatient medication. So user unable to dispense those partial supply drugs. Its difficult for them to transcribe back again the same old prescription. User requesting any checkbox/button or list of past medication that was discontinued due to admitted. So that can use this function to continue back the discontinued medication.</t>
  </si>
  <si>
    <t>17156941C</t>
  </si>
  <si>
    <t>I-PhIS018970017S</t>
  </si>
  <si>
    <t>Return to Supplying Unit (Tasklist)-Request able to reject once stock already null</t>
  </si>
  <si>
    <t>User unable to reject return transaction that already send for approval._x000D_
All stock for batch that user want to return is null because of that user cannot proceed with reject._x000D_
As advise by App Support to proceed with request.</t>
  </si>
  <si>
    <t>17156945C</t>
  </si>
  <si>
    <t>I-PhIS018970317S</t>
  </si>
  <si>
    <t>UAT 1.6 - Request to enhance Purchase Order (LP against Quotation)</t>
  </si>
  <si>
    <t>Request:_x000D_
Request to enhance Purchase Order (LP against Quotation)_x000D_
_x000D_
1. Remove Request Type after select on Quotation Type_x000D_
2. After user select quotation number, search quotation number will auto show quotation against indent or manual quotation_x000D_
3. Item remarks in quotation details should be display in Purchase Order screen._x000D_
4. Qty Available &amp; Max Storage display both in PKU &amp; SKU</t>
  </si>
  <si>
    <t>17156948C</t>
  </si>
  <si>
    <t>I-PhIS018970517S</t>
  </si>
  <si>
    <t>Transcribe Order-Quantity wrong calculated-request to cater for drug expired</t>
  </si>
  <si>
    <t>Based on previous request report 16108078C, user informed she need the request implement for insulin item._x000D_
all type of insulin Inj_x000D_
Reason to implement:-_x000D_
Insulin vial/ penfill has to keep in fridge (2-8oC), once it keep under room temperature (25oC), it should be discard after 28 days (Insulin Insuman), so, patient need at least 1 penfill vial for 1 month._x000D_
Refer attachment for detail info from user.</t>
  </si>
  <si>
    <t>17156955C</t>
  </si>
  <si>
    <t>I-PhIS018971317S</t>
  </si>
  <si>
    <t>UAT 1.6 - Request to enhance Purchase Order (Contract)</t>
  </si>
  <si>
    <t>Request to enhance Purchase Order (Contract)._x000D_
1. Contract Effective End date should be displayed after select on Contract No.</t>
  </si>
  <si>
    <t>17156976C</t>
  </si>
  <si>
    <t>I-PhIS018971517S</t>
  </si>
  <si>
    <t>UAT 1.6 - Request to change status of kelulusan</t>
  </si>
  <si>
    <t>Request to change status of kelulusan_x000D_
1. Request to enhance status of Purchase Order Report_x000D_
2.If Approved Record should appear Signature Diluluskan._x000D_
If Rejected Record should appear Signature Tidak Diluluskan</t>
  </si>
  <si>
    <t>17156978C</t>
  </si>
  <si>
    <t>I-PhIS018971617S</t>
  </si>
  <si>
    <t>UAT 1.6 - Request to enhance Quotation Module</t>
  </si>
  <si>
    <t>Request to enhance Quotation Module_x000D_
1. In Supplier Quotation Details, if the Supplier Company status is Bumiputera, Tarikh Luput Sijil Bumiputera should be appear but if the Company status is Bukan Bumiputera, only Tarikh Luput Sijil Pendaftaran Kewangan. Make both tarikh field as read only._x000D_
2. In supplier master, Register Exp Date should be mandatory field. Add Bumiputera Exp Date if Company Status = Bumi and make it as mandatory field. If the Reg Expiry Date is already expired, system will not show the supplier details during searching the supplier in Supplier Quotation details._x000D_
3. Offer details need to confine against Drug Code selected earlier  &amp; user should be able to choose item code/s with the same drug only_x000D_
4. Add stock available qty and Max storage qty for item selected._x000D_</t>
  </si>
  <si>
    <t>17156986C</t>
  </si>
  <si>
    <t>I-PhIS018971717S</t>
  </si>
  <si>
    <t>UAT 1.6 - Request to enhance Receive Inter and Intra Facility</t>
  </si>
  <si>
    <t>1. If receive against issue note/stock transfer, UOM display as what was selected by Supplying Unit. Only receive manual,user select UOM SKU or PKU</t>
  </si>
  <si>
    <t>17157019C</t>
  </si>
  <si>
    <t>I-PhIS018973117S</t>
  </si>
  <si>
    <t>UAT 1.6 - Purchase Order (Kelulusan Khas)</t>
  </si>
  <si>
    <t>Purchase Order (Kelulusan Khas)_x000D_
To redesign module Purchase Order against Kelulusan Khas</t>
  </si>
  <si>
    <t>17157022C</t>
  </si>
  <si>
    <t>I-PhIS018973217S</t>
  </si>
  <si>
    <t>UAT 1.6 - Drug Level (HQ Status)</t>
  </si>
  <si>
    <t>Drug Level (HQ Status)_x000D_
To change flow for distribution, if Drug Level (HQ Status = Inactive), can do all distribution process except Purchase Order_x000D_</t>
  </si>
  <si>
    <t>17157024C</t>
  </si>
  <si>
    <t>I-PhIS018973317S</t>
  </si>
  <si>
    <t>UAT 1.6 - Purchase Order (LP)</t>
  </si>
  <si>
    <t>Purchase Order (LP)_x000D_
To change YTD Purchase Order flow. If in LPO is rejected or cancelled, should deduct the YTD Purchase Amount for that drug</t>
  </si>
  <si>
    <t>17157028C</t>
  </si>
  <si>
    <t>I-PhIS018973417S</t>
  </si>
  <si>
    <t>UAT 1.6 - Quarantine</t>
  </si>
  <si>
    <t>Quarantine_x000D_
To allow to do quarantine process for all user level</t>
  </si>
  <si>
    <t>17157030C</t>
  </si>
  <si>
    <t>I-PhIS018973517S</t>
  </si>
  <si>
    <t>UAT 1.6 - Receive From Supplier (FOC)</t>
  </si>
  <si>
    <t xml:space="preserve">Receive From Supplier (FOC)_x000D_
To make DO field as mandatory_x000D_
</t>
  </si>
  <si>
    <t>17157035C</t>
  </si>
  <si>
    <t>I-PhIS018973717S</t>
  </si>
  <si>
    <t>UAT 1.6 - Request to enhance Purchase Order</t>
  </si>
  <si>
    <t xml:space="preserve">Request to enhance Purchase Order_x000D_
Add Item screen_x000D_
1. After Saving-Screen to maintain the position (Add Purchase Order Item). Not to defaulting to main header transaction screen._x000D_
2. Once save successfully then system will auto reset/clear details entered data._x000D_
Add Item Screen_x000D_
1. Request display field Stock Available (SKU)_x000D_
2. Request to suggest quantity to purchase (allow to edit for field (SKU), (Refer formula from RPL -Max.Storage - Stock Available)_x000D_
3. Request to Appear alert message if order quantity more than Maximum Storage Qty (SKU)_x000D_
APPL-Brand/Manufacturer_x000D_
1. During PLSB dialog Selangor,Order Request to supply other brand/Manufacturer for APPL Item due to Product Complaint associated with that particular facility only._x000D_
2. But Phis order for APPL dues not allow user to select Brand/Manufacturer_x000D_
3. Suggest to user to enter remarks but remarks not carry through to PIERS_x000D_
</t>
  </si>
  <si>
    <t>17157110C</t>
  </si>
  <si>
    <t>I-PhIS018976417S</t>
  </si>
  <si>
    <t>UAT 1.6 - Dispensing screens - all active medication should display on top of expired/stop rx.</t>
  </si>
  <si>
    <t>Dispensing screens - all active medication should display on top of expired/stop rx._x000D_
_x000D_
Suggest status of prescription. Active prescription should be on top list. Expired/Stop Rx should be below.</t>
  </si>
  <si>
    <t>17157121C</t>
  </si>
  <si>
    <t>I-PhIS018976817S</t>
  </si>
  <si>
    <t>UAT 1.6 - Drug Label preview screen - to reallocate 'Select All' checkbox</t>
  </si>
  <si>
    <t>Drug Label preview screen - to reallocate 'Select All' checkbox_x000D_
To re-design the 'Select All' checkbox at preview label screen due to this checkboxe located at same level with checkbox of local language - confusing.</t>
  </si>
  <si>
    <t>17157146C</t>
  </si>
  <si>
    <t>I-PhIS018977917S</t>
  </si>
  <si>
    <t xml:space="preserve">Request to not refresh Fill List listing after Manage Fill List </t>
  </si>
  <si>
    <t>Request to not refresh Fill List listing after Manage Fill List. Due to while user is in progress doing the Fill List, when user need to re-print label from previously saved fill list record. After click Manage Fill List and print the needed label, close the Manage Fill List screen, the fill list listing screen refreshed and user need to again search and start to do the same fill list again. Which is due to this, instead of using print label function at fill list, user open Inpatient Preparation screen to print the label, which is a hassle to use 2 screens instead of using only Fill List screen.</t>
  </si>
  <si>
    <t>17157179C</t>
  </si>
  <si>
    <t>I-PhIS018979617S</t>
  </si>
  <si>
    <t>(EnPHC) MTAC Reporting  Consent form</t>
  </si>
  <si>
    <t>Add  consent form  mandatory flag at MTAC info in maintenance</t>
  </si>
  <si>
    <t>17157181C</t>
  </si>
  <si>
    <t>I-PhIS018979717S</t>
  </si>
  <si>
    <t>(EnPHC) PCI</t>
  </si>
  <si>
    <t>1)	Add column for intervention remarks in PCI screen_x000D_
and rename other details to order details._x000D_
2)	Reformat Outcome screen_x000D_
3)	To add intervention date in PCI reporting screen for prescribed Medication issue._x000D_</t>
  </si>
  <si>
    <t>17157182C</t>
  </si>
  <si>
    <t>I-PhIS018979817S</t>
  </si>
  <si>
    <t xml:space="preserve">EnPHC) CP1 </t>
  </si>
  <si>
    <t xml:space="preserve">1)To change from merged Past Medical History to individual table:_x000D_
    i) Current Medication - Medication Profile_x000D_
    ii) Past Medication - CP1_x000D_
    iii) Non-Prescription Medication (including Herbal/Vitamin/Other Supplement) - CP1_x000D_
2)Column for i) and ii) should include:_x000D_
    a) Original Rx no._x000D_
    b) Order details (like in preparation screen)_x000D_
    c) Supply details_x000D_
    d) Remark/Balance/Comments_x000D_
_x000D_
3) List of medication to be included in all 3 table in the printed report will be indicated by a checkbox_x000D_
</t>
  </si>
  <si>
    <t>17157183C</t>
  </si>
  <si>
    <t>I-PhIS018979917S</t>
  </si>
  <si>
    <t>(EnPHC) MTAC Reporting  Default if no data in table</t>
  </si>
  <si>
    <t>Default to  No history of taking Non-Prescription Medication  if no data in table (in printed report).</t>
  </si>
  <si>
    <t>17157184C</t>
  </si>
  <si>
    <t>I-PhIS018980017S</t>
  </si>
  <si>
    <t>(EnPHC) MTAC  To add new MTAC Type - CCB</t>
  </si>
  <si>
    <t>To add new type of MTAC  CCB MTAC _x000D_
(cardiovascular care bundle  MTAC)_x000D_
Assessment section  add on one perception on knowledge question (pending)_x000D_</t>
  </si>
  <si>
    <t>17157286C</t>
  </si>
  <si>
    <t>I-PhIS018984417S</t>
  </si>
  <si>
    <t>SPUB - Request external facility only appear sender's facility.</t>
  </si>
  <si>
    <t>User request external facility name in Online SPUB R1 Request Received only appear sender's facility._x000D_
Step:_x000D_
External notification &gt; Online SPUB R1 Request Received &gt; SPUB from Facility &gt; Click search icon &gt; click search button &gt; all facility name in Malaysia will appear &gt; request only sender's facility SPUB will appear.</t>
  </si>
  <si>
    <t>17157350C</t>
  </si>
  <si>
    <t>I-PhIS018986717S</t>
  </si>
  <si>
    <t>KPK - Allow to manually enter BPF Register No</t>
  </si>
  <si>
    <t xml:space="preserve"> Allow user to enter BPF Register No or choose from the previous record._x000D_
User should be able to enter the number, or search from the list. _x000D_
1. if user enter from the list, it will retrieve previous record and populate in the selected fields._x000D_
2. if user manually enter the number, no value will be retrieved from the system. _x000D_</t>
  </si>
  <si>
    <t>17157354C</t>
  </si>
  <si>
    <t>I-PhIS018986817S</t>
  </si>
  <si>
    <t>KPK Mandatory fields</t>
  </si>
  <si>
    <t xml:space="preserve"> To set fields as mandatory before user confirm the request:_x000D_
1. 'Manufactured by' and 'Imported by' will be mandatory if 'Registered MAL' and 'Indication approved by PBKD' both checked 'NO'._x000D_
2. 'Date' mandatory for all fields and display mandatory icon. (in facility and IWP) _x000D_</t>
  </si>
  <si>
    <t>17157357C</t>
  </si>
  <si>
    <t>I-PhIS018987017S</t>
  </si>
  <si>
    <t>KPK Statistic report</t>
  </si>
  <si>
    <t xml:space="preserve"> 1. 'Special Drug Request Report' rename to 'Statistic Report'_x000D_
2. Display SKU in the report_x000D_
To group by SKU if user request using different SKU for the same active ingredient. _x000D_
</t>
  </si>
  <si>
    <t>17157370C</t>
  </si>
  <si>
    <t>I-PhIS018987217S</t>
  </si>
  <si>
    <t>KPK - Specialist section</t>
  </si>
  <si>
    <t>To display Specialist section for both request by = patient and request = by batch. For request = by batch specialist section is not mandatory._x000D_</t>
  </si>
  <si>
    <t>17157375C</t>
  </si>
  <si>
    <t>I-PhIS018987317S</t>
  </si>
  <si>
    <t>KPK - Request by Specialist</t>
  </si>
  <si>
    <t>Request to  simplify the system to enable all request to be made ONLY by specialist regardless of patient basis/ batch. _x000D_</t>
  </si>
  <si>
    <t>17157376C</t>
  </si>
  <si>
    <t>I-PhIS018987517S</t>
  </si>
  <si>
    <t>Adherence Score - Decimal point</t>
  </si>
  <si>
    <t xml:space="preserve">Request for 2 decimal point_x000D_
</t>
  </si>
  <si>
    <t>17157377C</t>
  </si>
  <si>
    <t>I-PhIS018987617S</t>
  </si>
  <si>
    <t>Adherence Score - Configure maximum value</t>
  </si>
  <si>
    <t>Make value from dataset changeable by data master (currently only 1 to 8)_x000D_</t>
  </si>
  <si>
    <t>17157379C</t>
  </si>
  <si>
    <t>I-PhIS018987717S</t>
  </si>
  <si>
    <t>MPR formula</t>
  </si>
  <si>
    <t xml:space="preserve"> MPR calculation formula with reference to date only regardless of Rx timing._x000D_
MPR formula = (supply duration/duration between previous start supply date until current date)_x000D_
To count MPR for all drugs but display minimum MPR at prescription level._x000D_
Exemption of MPR calculation for PRN drugs. _x000D_</t>
  </si>
  <si>
    <t>17157380C</t>
  </si>
  <si>
    <t>I-PhIS018987817S</t>
  </si>
  <si>
    <t xml:space="preserve">Record Prescription </t>
  </si>
  <si>
    <t>To add Adherence Score in transcribing order screen to cater for partial Rx newly recorded into system._x000D_</t>
  </si>
  <si>
    <t>17157386C</t>
  </si>
  <si>
    <t>I-PhIS018988017S</t>
  </si>
  <si>
    <t>Hyperlink for Adherence Score history and MPR history</t>
  </si>
  <si>
    <t xml:space="preserve">To add hyperlink to Adherence Score history and MPR history (max 5 record) in all screen allowing score entry._x000D_
</t>
  </si>
  <si>
    <t>17157388C</t>
  </si>
  <si>
    <t>I-PhIS018988117S</t>
  </si>
  <si>
    <t>Screening &amp; Verification - Add filter by 'Next Collection date'</t>
  </si>
  <si>
    <t xml:space="preserve">To add  next collection date from  filter at screening &amp; verification screen._x000D_
</t>
  </si>
  <si>
    <t>17157390C</t>
  </si>
  <si>
    <t>I-PhIS018988217S</t>
  </si>
  <si>
    <t>MAA Report</t>
  </si>
  <si>
    <t xml:space="preserve"> MAA report - Refer attachment _x000D_
1) Add some filter (e.g. Visit type, Rx Date, Dispensing date)_x000D_
2) Add some column (e.g. Patient MRN, Dispensing date)_x000D_
3) Rename some column name_x000D_
4) Add report generated date in printed report _x000D_</t>
  </si>
  <si>
    <t>17157391C</t>
  </si>
  <si>
    <t>I-PhIS018988317S</t>
  </si>
  <si>
    <t xml:space="preserve">Intervention Report </t>
  </si>
  <si>
    <t xml:space="preserve"> 1. Header 'Types of Intervention' change to Intervention Details_x000D_
Column 'Other Reason' change to Remarks._x000D_
2. If modification not done - display order details only, no need to display modified order details._x000D_
3. Dispensing location and Order date - add in report column and in filter._x000D_
4. Intervention reason Authenticity and Wrong Patient consider as prescription level. _x000D_
</t>
  </si>
  <si>
    <t>17157392C</t>
  </si>
  <si>
    <t>I-PhIS018988417S</t>
  </si>
  <si>
    <t>Change password</t>
  </si>
  <si>
    <t xml:space="preserve"> 1 .Default password  should be in system standard alert format (upper case letter &amp; lowercase letters)_x000D_
2. Please correct the message. The message should be more meaningful._x000D_
Alert displayed:_x000D_
'ERR 3264: Unsupport password format, password must be alpha numeric and No special characters allowed. '  _x000D_
3. Password expiry days should not exceed 90 days (allow to change)_x000D_
4. Alert : 'Your password has already expired. You cannot proceed without changing your password!' message should be in a box and highligted in red color _x000D_
</t>
  </si>
  <si>
    <t>17157394C</t>
  </si>
  <si>
    <t>I-PhIS018988517S</t>
  </si>
  <si>
    <t>Create New User password</t>
  </si>
  <si>
    <t xml:space="preserve"> 1. Password &amp; retype password column does not reflected the actual of character defined easier_x000D_
2. When admin create new user, the password should be default password to all user. (phis123) _x000D_
</t>
  </si>
  <si>
    <t>17157395C</t>
  </si>
  <si>
    <t>I-PhIS018988717S</t>
  </si>
  <si>
    <t>New password</t>
  </si>
  <si>
    <t xml:space="preserve"> 1. Reset password function  should change the password to the default character_x000D_
e.g: 550628135460 (default = phis123)  _x000D_
2. Password character  6 minimum, maximum not declared. Currently user is allowed to create password up to 25 character_x000D_
3. To improve the wording in alert (capital letters etcs)_x000D_
Note: to add  special characters not allowed  _x000D_
4. If user failed to login after the 3 rd attempt, system should advise, Please contact Administrator to reset the password_x000D_
5. Create new password &gt; should not equavalent to the previous 4 password _x000D_
</t>
  </si>
  <si>
    <t>17157397C</t>
  </si>
  <si>
    <t>I-PhIS018989117S</t>
  </si>
  <si>
    <t xml:space="preserve">Transcribe Order - Request alert message </t>
  </si>
  <si>
    <t>User request to have checklist in the system on medication that authorised by specialist. _x000D_
Currently user need to check on the manual and time consuming for dispense medication and lead to high volume of waiting time._x000D_
During transcribe at original prescriber name, when selecting Doctor name system should be able to alert if HO/MO name selected.</t>
  </si>
  <si>
    <t>User reported want to transcribe for drug Insulin regular/isophane (Mixtard-30) 100 IU/mL Penfill with frequency BD nonHD day (4x a week). But user unable to set dosage schedule due when user click on dosage schedule button, will appear blank page._x000D_
Drug code: A10AD01000P5001b_x000D_
Drug Name: Insulin regular/isophane (Mixtard-30) 100 IU/mL Penfill_x000D_
frequency: BD nonHD day (4x a week)
Patient IC no. : 610403135598</t>
  </si>
  <si>
    <t xml:space="preserve">User inform in current system right now all the buffer been set for 3 month._x000D_
User request to able to set maximun buffer for 2 month due to storage space not enough to keep the item._x000D_
Update :_x000D_
User inform it refer to Recalculate Buffer Level. User request to able to choose Calculation period for 2 month ( 60 days) and can select which item user want to choose.User also request to able to checked how much quantity user can keep between 60 days and below._x000D_
It's because for current user need to calculate manual for item below 60 days for each item._x000D_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</si>
</sst>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4" fontId="0" fillId="0" borderId="10" xfId="0" applyNumberForma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G8" sqref="G8"/>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COUNTIFS(Total!$F$2:$F$7667,$B4)</f>
        <v>58</v>
      </c>
    </row>
    <row r="5" spans="1:3" x14ac:dyDescent="0.25">
      <c r="A5" s="1">
        <v>2</v>
      </c>
      <c r="B5" s="4" t="s">
        <v>6</v>
      </c>
      <c r="C5" s="1">
        <f>COUNTIFS(Total!$F$2:$F$7667,$B5)</f>
        <v>4</v>
      </c>
    </row>
    <row r="6" spans="1:3" x14ac:dyDescent="0.25">
      <c r="A6" s="1">
        <v>3</v>
      </c>
      <c r="B6" s="4" t="s">
        <v>9</v>
      </c>
      <c r="C6" s="1">
        <f>COUNTIFS(Total!$F$2:$F$7667,$B6)</f>
        <v>11</v>
      </c>
    </row>
    <row r="7" spans="1:3" x14ac:dyDescent="0.25">
      <c r="A7" s="1">
        <v>4</v>
      </c>
      <c r="B7" s="4" t="s">
        <v>10</v>
      </c>
      <c r="C7" s="1">
        <f>COUNTIFS(Total!$F$2:$F$7667,$B7)</f>
        <v>1</v>
      </c>
    </row>
    <row r="8" spans="1:3" x14ac:dyDescent="0.25">
      <c r="A8" s="1">
        <v>5</v>
      </c>
      <c r="B8" s="4" t="s">
        <v>34</v>
      </c>
      <c r="C8" s="1">
        <f>COUNTIFS(Total!$F$2:$F$7667,$B8)</f>
        <v>9</v>
      </c>
    </row>
    <row r="9" spans="1:3" x14ac:dyDescent="0.25">
      <c r="A9" s="1">
        <v>6</v>
      </c>
      <c r="B9" s="4" t="s">
        <v>11</v>
      </c>
      <c r="C9" s="1">
        <f>COUNTIFS(Total!$F$2:$F$7667,$B9)</f>
        <v>23</v>
      </c>
    </row>
    <row r="10" spans="1:3" x14ac:dyDescent="0.25">
      <c r="A10" s="1">
        <v>7</v>
      </c>
      <c r="B10" s="4" t="s">
        <v>7</v>
      </c>
      <c r="C10" s="1">
        <f>COUNTIFS(Total!$F$2:$F$7667,$B10)</f>
        <v>3</v>
      </c>
    </row>
    <row r="11" spans="1:3" x14ac:dyDescent="0.25">
      <c r="A11" s="1">
        <v>8</v>
      </c>
      <c r="B11" s="4" t="s">
        <v>12</v>
      </c>
      <c r="C11" s="1">
        <f>COUNTIFS(Total!$F$2:$F$7667,$B11)</f>
        <v>1</v>
      </c>
    </row>
    <row r="12" spans="1:3" x14ac:dyDescent="0.25">
      <c r="A12" s="1">
        <v>9</v>
      </c>
      <c r="B12" s="4" t="s">
        <v>25</v>
      </c>
      <c r="C12" s="1">
        <f>COUNTIFS(Total!$F$2:$F$7667,$B12)</f>
        <v>1</v>
      </c>
    </row>
    <row r="13" spans="1:3" x14ac:dyDescent="0.25">
      <c r="A13" s="1">
        <v>10</v>
      </c>
      <c r="B13" s="4" t="s">
        <v>18</v>
      </c>
      <c r="C13" s="1">
        <f>COUNTIFS(Total!$F$2:$F$7667,$B13)</f>
        <v>6</v>
      </c>
    </row>
    <row r="14" spans="1:3" x14ac:dyDescent="0.25">
      <c r="A14" s="1">
        <v>11</v>
      </c>
      <c r="B14" s="4" t="s">
        <v>17</v>
      </c>
      <c r="C14" s="1">
        <f>COUNTIFS(Total!$F$2:$F$7667,$B14)</f>
        <v>7</v>
      </c>
    </row>
    <row r="15" spans="1:3" x14ac:dyDescent="0.25">
      <c r="A15" s="1">
        <v>12</v>
      </c>
      <c r="B15" s="4" t="s">
        <v>21</v>
      </c>
      <c r="C15" s="1">
        <f>COUNTIFS(Total!$F$2:$F$7667,$B15)</f>
        <v>0</v>
      </c>
    </row>
    <row r="16" spans="1:3" x14ac:dyDescent="0.25">
      <c r="A16" s="1">
        <v>13</v>
      </c>
      <c r="B16" s="4" t="s">
        <v>15</v>
      </c>
      <c r="C16" s="1">
        <f>COUNTIFS(Total!$F$2:$F$7667,$B16)</f>
        <v>0</v>
      </c>
    </row>
    <row r="17" spans="1:3" x14ac:dyDescent="0.25">
      <c r="A17" s="1">
        <v>14</v>
      </c>
      <c r="B17" s="4" t="s">
        <v>23</v>
      </c>
      <c r="C17" s="1">
        <f>COUNTIFS(Total!$F$2:$F$7667,$B17)</f>
        <v>0</v>
      </c>
    </row>
    <row r="18" spans="1:3" x14ac:dyDescent="0.25">
      <c r="A18" s="1">
        <v>15</v>
      </c>
      <c r="B18" s="4" t="s">
        <v>27</v>
      </c>
      <c r="C18" s="1">
        <f>COUNTIFS(Total!$F$2:$F$7667,$B18)</f>
        <v>1</v>
      </c>
    </row>
    <row r="19" spans="1:3" x14ac:dyDescent="0.25">
      <c r="A19" s="1">
        <v>16</v>
      </c>
      <c r="B19" s="4" t="s">
        <v>60</v>
      </c>
      <c r="C19" s="1">
        <f>COUNTIFS(Total!$F$2:$F$7667,$B19)</f>
        <v>0</v>
      </c>
    </row>
    <row r="20" spans="1:3" x14ac:dyDescent="0.25">
      <c r="A20" s="1">
        <v>17</v>
      </c>
      <c r="B20" s="4" t="s">
        <v>20</v>
      </c>
      <c r="C20" s="1">
        <f>COUNTIFS(Total!$F$2:$F$7667,$B20)</f>
        <v>1</v>
      </c>
    </row>
    <row r="21" spans="1:3" x14ac:dyDescent="0.25">
      <c r="A21" s="1">
        <v>18</v>
      </c>
      <c r="B21" s="4" t="s">
        <v>24</v>
      </c>
      <c r="C21" s="1">
        <f>COUNTIFS(Total!$F$2:$F$7667,$B21)</f>
        <v>0</v>
      </c>
    </row>
    <row r="22" spans="1:3" x14ac:dyDescent="0.25">
      <c r="A22" s="1">
        <v>19</v>
      </c>
      <c r="B22" s="4" t="s">
        <v>26</v>
      </c>
      <c r="C22" s="1">
        <f>COUNTIFS(Total!$F$2:$F$7667,$B22)</f>
        <v>0</v>
      </c>
    </row>
    <row r="23" spans="1:3" x14ac:dyDescent="0.25">
      <c r="A23" s="1">
        <v>20</v>
      </c>
      <c r="B23" s="4" t="s">
        <v>14</v>
      </c>
      <c r="C23" s="1">
        <f>COUNTIFS(Total!$F$2:$F$7667,$B23)</f>
        <v>0</v>
      </c>
    </row>
    <row r="24" spans="1:3" x14ac:dyDescent="0.25">
      <c r="A24" s="1">
        <v>21</v>
      </c>
      <c r="B24" s="4" t="s">
        <v>16</v>
      </c>
      <c r="C24" s="1">
        <f>COUNTIFS(Total!$F$2:$F$7667,$B24)</f>
        <v>1</v>
      </c>
    </row>
    <row r="25" spans="1:3" x14ac:dyDescent="0.25">
      <c r="A25" s="1">
        <v>22</v>
      </c>
      <c r="B25" s="4" t="s">
        <v>61</v>
      </c>
      <c r="C25" s="1">
        <f>COUNTIFS(Total!$F$2:$F$7667,$B25)</f>
        <v>0</v>
      </c>
    </row>
    <row r="26" spans="1:3" x14ac:dyDescent="0.25">
      <c r="A26" s="1">
        <v>23</v>
      </c>
      <c r="B26" s="4" t="s">
        <v>22</v>
      </c>
      <c r="C26" s="1">
        <f>COUNTIFS(Total!$F$2:$F$7667,$B26)</f>
        <v>2</v>
      </c>
    </row>
    <row r="27" spans="1:3" x14ac:dyDescent="0.25">
      <c r="A27" s="1">
        <v>24</v>
      </c>
      <c r="B27" s="4" t="s">
        <v>13</v>
      </c>
      <c r="C27" s="1">
        <f>COUNTIFS(Total!$F$2:$F$7667,$B27)</f>
        <v>18</v>
      </c>
    </row>
    <row r="28" spans="1:3" x14ac:dyDescent="0.25">
      <c r="A28" s="1">
        <v>25</v>
      </c>
      <c r="B28" s="4" t="s">
        <v>19</v>
      </c>
      <c r="C28" s="1">
        <f>COUNTIFS(Total!$F$2:$F$7667,$B28)</f>
        <v>2</v>
      </c>
    </row>
    <row r="29" spans="1:3" x14ac:dyDescent="0.25">
      <c r="A29" s="1">
        <v>26</v>
      </c>
      <c r="B29" s="4" t="s">
        <v>8</v>
      </c>
      <c r="C29" s="1">
        <f>COUNTIFS(Total!$F$2:$F$7667,$B29)</f>
        <v>10</v>
      </c>
    </row>
    <row r="30" spans="1:3" x14ac:dyDescent="0.25">
      <c r="A30" s="1">
        <v>27</v>
      </c>
      <c r="B30" s="4" t="s">
        <v>62</v>
      </c>
      <c r="C30" s="1">
        <f>COUNTIFS(Total!$F$2:$F$7667,$B30)</f>
        <v>0</v>
      </c>
    </row>
    <row r="31" spans="1:3" x14ac:dyDescent="0.25">
      <c r="A31" s="1"/>
      <c r="B31" s="1" t="s">
        <v>31</v>
      </c>
      <c r="C31" s="1">
        <f>SUM(C4:C30)</f>
        <v>159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2" activePane="bottomLeft" state="frozen"/>
      <selection pane="bottomLeft" activeCell="F4" sqref="F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10" x14ac:dyDescent="0.25">
      <c r="A2" s="4">
        <v>1</v>
      </c>
      <c r="B2" s="4" t="s">
        <v>604</v>
      </c>
      <c r="C2" s="4" t="s">
        <v>605</v>
      </c>
      <c r="D2" s="19">
        <v>42852</v>
      </c>
      <c r="E2" s="4" t="s">
        <v>85</v>
      </c>
      <c r="F2" s="4" t="s">
        <v>9</v>
      </c>
      <c r="G2" s="4" t="s">
        <v>606</v>
      </c>
      <c r="H2" s="4" t="s">
        <v>607</v>
      </c>
      <c r="I2" s="20"/>
      <c r="J2" s="20"/>
      <c r="K2" s="20"/>
      <c r="L2" s="20"/>
      <c r="M2" s="20"/>
    </row>
    <row r="3" spans="1:13" ht="135" x14ac:dyDescent="0.25">
      <c r="A3" s="4">
        <v>2</v>
      </c>
      <c r="B3" s="4" t="s">
        <v>110</v>
      </c>
      <c r="C3" s="4" t="s">
        <v>111</v>
      </c>
      <c r="D3" s="19">
        <v>42828</v>
      </c>
      <c r="E3" s="4" t="s">
        <v>85</v>
      </c>
      <c r="F3" s="4" t="s">
        <v>11</v>
      </c>
      <c r="G3" s="14" t="s">
        <v>112</v>
      </c>
      <c r="H3" s="4" t="s">
        <v>113</v>
      </c>
      <c r="I3" s="20"/>
      <c r="J3" s="20"/>
      <c r="K3" s="20"/>
      <c r="L3" s="20"/>
      <c r="M3" s="20"/>
    </row>
    <row r="4" spans="1:13" ht="105" x14ac:dyDescent="0.25">
      <c r="A4" s="4">
        <v>3</v>
      </c>
      <c r="B4" s="4" t="s">
        <v>382</v>
      </c>
      <c r="C4" s="4" t="s">
        <v>383</v>
      </c>
      <c r="D4" s="19">
        <v>42838</v>
      </c>
      <c r="E4" s="4" t="s">
        <v>78</v>
      </c>
      <c r="F4" s="4" t="s">
        <v>11</v>
      </c>
      <c r="G4" s="4" t="s">
        <v>384</v>
      </c>
      <c r="H4" s="4" t="s">
        <v>385</v>
      </c>
      <c r="I4" s="20"/>
      <c r="J4" s="20"/>
      <c r="K4" s="20"/>
      <c r="L4" s="20"/>
      <c r="M4" s="20"/>
    </row>
    <row r="5" spans="1:13" ht="105" x14ac:dyDescent="0.25">
      <c r="A5" s="4">
        <v>4</v>
      </c>
      <c r="B5" s="4" t="s">
        <v>569</v>
      </c>
      <c r="C5" s="4" t="s">
        <v>570</v>
      </c>
      <c r="D5" s="19">
        <v>42851</v>
      </c>
      <c r="E5" s="4" t="s">
        <v>85</v>
      </c>
      <c r="F5" s="4" t="s">
        <v>4</v>
      </c>
      <c r="G5" s="4" t="s">
        <v>571</v>
      </c>
      <c r="H5" s="4" t="s">
        <v>572</v>
      </c>
      <c r="I5" s="20"/>
      <c r="J5" s="20"/>
      <c r="K5" s="20"/>
      <c r="L5" s="20"/>
      <c r="M5" s="21"/>
    </row>
    <row r="6" spans="1:13" ht="330" x14ac:dyDescent="0.25">
      <c r="A6" s="4">
        <v>5</v>
      </c>
      <c r="B6" s="4" t="s">
        <v>296</v>
      </c>
      <c r="C6" s="4" t="s">
        <v>297</v>
      </c>
      <c r="D6" s="19">
        <v>42835</v>
      </c>
      <c r="E6" s="4" t="s">
        <v>298</v>
      </c>
      <c r="F6" s="4" t="s">
        <v>4</v>
      </c>
      <c r="G6" s="4" t="s">
        <v>299</v>
      </c>
      <c r="H6" s="4" t="s">
        <v>300</v>
      </c>
      <c r="I6" s="20"/>
      <c r="J6" s="20"/>
      <c r="K6" s="20"/>
      <c r="L6" s="20"/>
      <c r="M6" s="20"/>
    </row>
    <row r="7" spans="1:13" ht="60" x14ac:dyDescent="0.25">
      <c r="A7" s="4">
        <v>6</v>
      </c>
      <c r="B7" s="4" t="s">
        <v>212</v>
      </c>
      <c r="C7" s="4" t="s">
        <v>213</v>
      </c>
      <c r="D7" s="19">
        <v>42831</v>
      </c>
      <c r="E7" s="4" t="s">
        <v>78</v>
      </c>
      <c r="F7" s="4" t="s">
        <v>4</v>
      </c>
      <c r="G7" s="4" t="s">
        <v>214</v>
      </c>
      <c r="H7" s="4" t="s">
        <v>215</v>
      </c>
      <c r="I7" s="20"/>
      <c r="J7" s="20"/>
      <c r="K7" s="20"/>
      <c r="L7" s="20"/>
      <c r="M7" s="20"/>
    </row>
    <row r="8" spans="1:13" ht="135" x14ac:dyDescent="0.25">
      <c r="A8" s="4">
        <v>7</v>
      </c>
      <c r="B8" s="4" t="s">
        <v>583</v>
      </c>
      <c r="C8" s="4" t="s">
        <v>584</v>
      </c>
      <c r="D8" s="19">
        <v>42852</v>
      </c>
      <c r="E8" s="4" t="s">
        <v>585</v>
      </c>
      <c r="F8" s="4" t="s">
        <v>4</v>
      </c>
      <c r="G8" s="4" t="s">
        <v>586</v>
      </c>
      <c r="H8" s="4" t="s">
        <v>587</v>
      </c>
      <c r="I8" s="20"/>
      <c r="J8" s="20"/>
      <c r="K8" s="20"/>
      <c r="L8" s="20"/>
      <c r="M8" s="20"/>
    </row>
    <row r="9" spans="1:13" ht="135" x14ac:dyDescent="0.25">
      <c r="A9" s="4">
        <v>8</v>
      </c>
      <c r="B9" s="4" t="s">
        <v>98</v>
      </c>
      <c r="C9" s="4" t="s">
        <v>99</v>
      </c>
      <c r="D9" s="19">
        <v>42828</v>
      </c>
      <c r="E9" s="4" t="s">
        <v>76</v>
      </c>
      <c r="F9" s="4" t="s">
        <v>17</v>
      </c>
      <c r="G9" s="4" t="s">
        <v>100</v>
      </c>
      <c r="H9" s="4" t="s">
        <v>101</v>
      </c>
      <c r="I9" s="20"/>
      <c r="J9" s="20"/>
      <c r="K9" s="20"/>
      <c r="L9" s="20"/>
      <c r="M9" s="20"/>
    </row>
    <row r="10" spans="1:13" ht="180" x14ac:dyDescent="0.25">
      <c r="A10" s="4">
        <v>9</v>
      </c>
      <c r="B10" s="4" t="s">
        <v>361</v>
      </c>
      <c r="C10" s="4" t="s">
        <v>362</v>
      </c>
      <c r="D10" s="19">
        <v>42837</v>
      </c>
      <c r="E10" s="4" t="s">
        <v>76</v>
      </c>
      <c r="F10" s="4" t="s">
        <v>17</v>
      </c>
      <c r="G10" s="4" t="s">
        <v>363</v>
      </c>
      <c r="H10" s="4" t="s">
        <v>364</v>
      </c>
      <c r="I10" s="20"/>
      <c r="J10" s="20"/>
      <c r="K10" s="20"/>
      <c r="L10" s="20"/>
      <c r="M10" s="20"/>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F5" sqref="F5"/>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55" x14ac:dyDescent="0.25">
      <c r="A2" s="4">
        <v>1</v>
      </c>
      <c r="B2" s="4" t="s">
        <v>656</v>
      </c>
      <c r="C2" s="4" t="s">
        <v>657</v>
      </c>
      <c r="D2" s="19">
        <v>42852</v>
      </c>
      <c r="E2" s="4" t="s">
        <v>80</v>
      </c>
      <c r="F2" s="4" t="s">
        <v>7</v>
      </c>
      <c r="G2" s="4" t="s">
        <v>658</v>
      </c>
      <c r="H2" s="4" t="s">
        <v>659</v>
      </c>
      <c r="I2" s="20"/>
      <c r="J2" s="20"/>
      <c r="K2" s="20"/>
      <c r="L2" s="20"/>
      <c r="M2" s="20"/>
    </row>
    <row r="3" spans="1:13" ht="360" x14ac:dyDescent="0.25">
      <c r="A3" s="4">
        <v>2</v>
      </c>
      <c r="B3" s="4" t="s">
        <v>532</v>
      </c>
      <c r="C3" s="4" t="s">
        <v>533</v>
      </c>
      <c r="D3" s="19">
        <v>42850</v>
      </c>
      <c r="E3" s="4" t="s">
        <v>82</v>
      </c>
      <c r="F3" s="4" t="s">
        <v>7</v>
      </c>
      <c r="G3" s="4" t="s">
        <v>534</v>
      </c>
      <c r="H3" s="4" t="s">
        <v>535</v>
      </c>
      <c r="I3" s="20"/>
      <c r="J3" s="20"/>
      <c r="K3" s="20"/>
      <c r="L3" s="20"/>
      <c r="M3" s="20"/>
    </row>
    <row r="4" spans="1:13" ht="90" x14ac:dyDescent="0.25">
      <c r="A4" s="4">
        <v>3</v>
      </c>
      <c r="B4" s="4" t="s">
        <v>271</v>
      </c>
      <c r="C4" s="4" t="s">
        <v>272</v>
      </c>
      <c r="D4" s="19">
        <v>42832</v>
      </c>
      <c r="E4" s="4" t="s">
        <v>74</v>
      </c>
      <c r="F4" s="4" t="s">
        <v>11</v>
      </c>
      <c r="G4" s="4" t="s">
        <v>273</v>
      </c>
      <c r="H4" s="4" t="s">
        <v>274</v>
      </c>
      <c r="I4" s="20"/>
      <c r="J4" s="20"/>
      <c r="K4" s="20"/>
      <c r="L4" s="20"/>
      <c r="M4" s="20"/>
    </row>
    <row r="5" spans="1:13" ht="120" x14ac:dyDescent="0.25">
      <c r="A5" s="4">
        <v>4</v>
      </c>
      <c r="B5" s="4" t="s">
        <v>448</v>
      </c>
      <c r="C5" s="4" t="s">
        <v>449</v>
      </c>
      <c r="D5" s="19">
        <v>42843</v>
      </c>
      <c r="E5" s="4" t="s">
        <v>77</v>
      </c>
      <c r="F5" s="4" t="s">
        <v>4</v>
      </c>
      <c r="G5" s="4" t="s">
        <v>450</v>
      </c>
      <c r="H5" s="4" t="s">
        <v>451</v>
      </c>
      <c r="I5" s="20"/>
      <c r="J5" s="20"/>
      <c r="K5" s="20"/>
      <c r="L5" s="20"/>
      <c r="M5" s="20"/>
    </row>
    <row r="6" spans="1:13" ht="105" x14ac:dyDescent="0.25">
      <c r="A6" s="4">
        <v>5</v>
      </c>
      <c r="B6" s="4" t="s">
        <v>255</v>
      </c>
      <c r="C6" s="4" t="s">
        <v>256</v>
      </c>
      <c r="D6" s="19">
        <v>42832</v>
      </c>
      <c r="E6" s="4" t="s">
        <v>77</v>
      </c>
      <c r="F6" s="4" t="s">
        <v>4</v>
      </c>
      <c r="G6" s="4" t="s">
        <v>257</v>
      </c>
      <c r="H6" s="4" t="s">
        <v>258</v>
      </c>
      <c r="I6" s="20"/>
      <c r="J6" s="20"/>
      <c r="K6" s="20"/>
      <c r="L6" s="20"/>
      <c r="M6" s="20"/>
    </row>
    <row r="7" spans="1:13" ht="165" x14ac:dyDescent="0.25">
      <c r="A7" s="4">
        <v>6</v>
      </c>
      <c r="B7" s="4" t="s">
        <v>402</v>
      </c>
      <c r="C7" s="4" t="s">
        <v>403</v>
      </c>
      <c r="D7" s="19">
        <v>42839</v>
      </c>
      <c r="E7" s="4" t="s">
        <v>404</v>
      </c>
      <c r="F7" s="4" t="s">
        <v>4</v>
      </c>
      <c r="G7" s="4" t="s">
        <v>405</v>
      </c>
      <c r="H7" s="4" t="s">
        <v>406</v>
      </c>
      <c r="I7" s="20"/>
      <c r="J7" s="20"/>
      <c r="K7" s="20"/>
      <c r="L7" s="20"/>
      <c r="M7" s="20"/>
    </row>
    <row r="8" spans="1:13" ht="150" x14ac:dyDescent="0.25">
      <c r="A8" s="4">
        <v>7</v>
      </c>
      <c r="B8" s="4" t="s">
        <v>523</v>
      </c>
      <c r="C8" s="4" t="s">
        <v>524</v>
      </c>
      <c r="D8" s="19">
        <v>42850</v>
      </c>
      <c r="E8" s="4" t="s">
        <v>77</v>
      </c>
      <c r="F8" s="4" t="s">
        <v>4</v>
      </c>
      <c r="G8" s="4" t="s">
        <v>525</v>
      </c>
      <c r="H8" s="4" t="s">
        <v>526</v>
      </c>
      <c r="I8" s="20"/>
      <c r="J8" s="20"/>
      <c r="K8" s="20"/>
      <c r="L8" s="20"/>
      <c r="M8" s="20"/>
    </row>
    <row r="9" spans="1:13" ht="300" x14ac:dyDescent="0.25">
      <c r="A9" s="4">
        <v>8</v>
      </c>
      <c r="B9" s="4" t="s">
        <v>287</v>
      </c>
      <c r="C9" s="4" t="s">
        <v>288</v>
      </c>
      <c r="D9" s="19">
        <v>42835</v>
      </c>
      <c r="E9" s="4" t="s">
        <v>77</v>
      </c>
      <c r="F9" s="4" t="s">
        <v>13</v>
      </c>
      <c r="G9" s="4" t="s">
        <v>289</v>
      </c>
      <c r="H9" s="4" t="s">
        <v>290</v>
      </c>
      <c r="I9" s="20"/>
      <c r="J9" s="20"/>
      <c r="K9" s="20"/>
      <c r="L9" s="20"/>
      <c r="M9" s="20"/>
    </row>
    <row r="10" spans="1:13" ht="120" x14ac:dyDescent="0.25">
      <c r="A10" s="4">
        <v>9</v>
      </c>
      <c r="B10" s="4" t="s">
        <v>391</v>
      </c>
      <c r="C10" s="4" t="s">
        <v>392</v>
      </c>
      <c r="D10" s="19">
        <v>42839</v>
      </c>
      <c r="E10" s="4" t="s">
        <v>77</v>
      </c>
      <c r="F10" s="4" t="s">
        <v>13</v>
      </c>
      <c r="G10" s="4" t="s">
        <v>393</v>
      </c>
      <c r="H10" s="4" t="s">
        <v>394</v>
      </c>
      <c r="I10" s="20"/>
      <c r="J10" s="20"/>
      <c r="K10" s="20"/>
      <c r="L10" s="20"/>
      <c r="M10" s="20"/>
    </row>
    <row r="11" spans="1:13" ht="105" x14ac:dyDescent="0.25">
      <c r="A11" s="4">
        <v>10</v>
      </c>
      <c r="B11" s="4" t="s">
        <v>556</v>
      </c>
      <c r="C11" s="4" t="s">
        <v>557</v>
      </c>
      <c r="D11" s="19">
        <v>42851</v>
      </c>
      <c r="E11" s="4" t="s">
        <v>558</v>
      </c>
      <c r="F11" s="4" t="s">
        <v>13</v>
      </c>
      <c r="G11" s="4" t="s">
        <v>559</v>
      </c>
      <c r="H11" s="4" t="s">
        <v>560</v>
      </c>
      <c r="I11" s="20"/>
      <c r="J11" s="20"/>
      <c r="K11" s="20"/>
      <c r="L11" s="20"/>
      <c r="M11" s="20"/>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sheetData>
  <autoFilter ref="A1:M9">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G6" sqref="G6"/>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80" x14ac:dyDescent="0.25">
      <c r="A2" s="4">
        <v>1</v>
      </c>
      <c r="B2" s="4" t="s">
        <v>386</v>
      </c>
      <c r="C2" s="4" t="s">
        <v>387</v>
      </c>
      <c r="D2" s="19">
        <v>42838</v>
      </c>
      <c r="E2" s="4" t="s">
        <v>388</v>
      </c>
      <c r="F2" s="4" t="s">
        <v>11</v>
      </c>
      <c r="G2" s="4" t="s">
        <v>389</v>
      </c>
      <c r="H2" s="4" t="s">
        <v>390</v>
      </c>
      <c r="I2" s="20"/>
      <c r="J2" s="20"/>
      <c r="K2" s="20"/>
      <c r="L2" s="20"/>
      <c r="M2" s="20"/>
    </row>
    <row r="3" spans="1:13" ht="375" x14ac:dyDescent="0.25">
      <c r="A3" s="15">
        <v>2</v>
      </c>
      <c r="B3" s="4" t="s">
        <v>593</v>
      </c>
      <c r="C3" s="4" t="s">
        <v>594</v>
      </c>
      <c r="D3" s="19">
        <v>42852</v>
      </c>
      <c r="E3" s="4" t="s">
        <v>65</v>
      </c>
      <c r="F3" s="4" t="s">
        <v>9</v>
      </c>
      <c r="G3" s="4" t="s">
        <v>83</v>
      </c>
      <c r="H3" s="4" t="s">
        <v>595</v>
      </c>
      <c r="I3" s="20"/>
      <c r="J3" s="20"/>
      <c r="K3" s="20"/>
      <c r="L3" s="20"/>
      <c r="M3" s="20"/>
    </row>
    <row r="4" spans="1:13" ht="60" x14ac:dyDescent="0.25">
      <c r="A4" s="4">
        <v>3</v>
      </c>
      <c r="B4" s="4" t="s">
        <v>225</v>
      </c>
      <c r="C4" s="4" t="s">
        <v>226</v>
      </c>
      <c r="D4" s="19">
        <v>42831</v>
      </c>
      <c r="E4" s="4" t="s">
        <v>65</v>
      </c>
      <c r="F4" s="4" t="s">
        <v>9</v>
      </c>
      <c r="G4" s="4" t="s">
        <v>227</v>
      </c>
      <c r="H4" s="4" t="s">
        <v>228</v>
      </c>
      <c r="I4" s="20"/>
      <c r="J4" s="20"/>
      <c r="K4" s="20"/>
      <c r="L4" s="20"/>
      <c r="M4" s="20"/>
    </row>
    <row r="5" spans="1:13" ht="75" x14ac:dyDescent="0.25">
      <c r="A5" s="15">
        <v>4</v>
      </c>
      <c r="B5" s="4" t="s">
        <v>160</v>
      </c>
      <c r="C5" s="4" t="s">
        <v>161</v>
      </c>
      <c r="D5" s="19">
        <v>42829</v>
      </c>
      <c r="E5" s="4" t="s">
        <v>65</v>
      </c>
      <c r="F5" s="4" t="s">
        <v>11</v>
      </c>
      <c r="G5" s="4" t="s">
        <v>162</v>
      </c>
      <c r="H5" s="4" t="s">
        <v>163</v>
      </c>
      <c r="I5" s="20"/>
      <c r="J5" s="20"/>
      <c r="K5" s="20"/>
      <c r="L5" s="20"/>
      <c r="M5" s="20"/>
    </row>
    <row r="6" spans="1:13" ht="135" x14ac:dyDescent="0.25">
      <c r="A6" s="4">
        <v>5</v>
      </c>
      <c r="B6" s="4" t="s">
        <v>259</v>
      </c>
      <c r="C6" s="4" t="s">
        <v>260</v>
      </c>
      <c r="D6" s="19">
        <v>42832</v>
      </c>
      <c r="E6" s="4" t="s">
        <v>65</v>
      </c>
      <c r="F6" s="14" t="s">
        <v>9</v>
      </c>
      <c r="G6" s="4" t="s">
        <v>261</v>
      </c>
      <c r="H6" s="4" t="s">
        <v>262</v>
      </c>
      <c r="I6" s="20"/>
      <c r="J6" s="20"/>
      <c r="K6" s="20"/>
      <c r="L6" s="20"/>
      <c r="M6" s="20"/>
    </row>
    <row r="7" spans="1:13" ht="150" x14ac:dyDescent="0.25">
      <c r="A7" s="15">
        <v>6</v>
      </c>
      <c r="B7" s="4" t="s">
        <v>339</v>
      </c>
      <c r="C7" s="4" t="s">
        <v>340</v>
      </c>
      <c r="D7" s="19">
        <v>42836</v>
      </c>
      <c r="E7" s="4" t="s">
        <v>341</v>
      </c>
      <c r="F7" s="4" t="s">
        <v>11</v>
      </c>
      <c r="G7" s="4" t="s">
        <v>342</v>
      </c>
      <c r="H7" s="4" t="s">
        <v>343</v>
      </c>
      <c r="I7" s="20"/>
      <c r="J7" s="20"/>
      <c r="K7" s="20"/>
      <c r="L7" s="20"/>
      <c r="M7" s="20"/>
    </row>
    <row r="8" spans="1:13" ht="240" x14ac:dyDescent="0.25">
      <c r="A8" s="4">
        <v>7</v>
      </c>
      <c r="B8" s="4" t="s">
        <v>352</v>
      </c>
      <c r="C8" s="4" t="s">
        <v>353</v>
      </c>
      <c r="D8" s="19">
        <v>42837</v>
      </c>
      <c r="E8" s="4" t="s">
        <v>65</v>
      </c>
      <c r="F8" s="4" t="s">
        <v>4</v>
      </c>
      <c r="G8" s="4" t="s">
        <v>354</v>
      </c>
      <c r="H8" s="4" t="s">
        <v>355</v>
      </c>
      <c r="I8" s="20"/>
      <c r="J8" s="20"/>
      <c r="K8" s="20"/>
      <c r="L8" s="20"/>
      <c r="M8" s="20"/>
    </row>
    <row r="9" spans="1:13" ht="150" x14ac:dyDescent="0.25">
      <c r="A9" s="15">
        <v>8</v>
      </c>
      <c r="B9" s="4" t="s">
        <v>164</v>
      </c>
      <c r="C9" s="4" t="s">
        <v>165</v>
      </c>
      <c r="D9" s="19">
        <v>42829</v>
      </c>
      <c r="E9" s="4" t="s">
        <v>166</v>
      </c>
      <c r="F9" s="4" t="s">
        <v>4</v>
      </c>
      <c r="G9" s="4" t="s">
        <v>167</v>
      </c>
      <c r="H9" s="4" t="s">
        <v>168</v>
      </c>
      <c r="I9" s="20"/>
      <c r="J9" s="20"/>
      <c r="K9" s="20"/>
      <c r="L9" s="20"/>
      <c r="M9" s="20"/>
    </row>
    <row r="10" spans="1:13" x14ac:dyDescent="0.25">
      <c r="A10" s="4">
        <v>9</v>
      </c>
      <c r="B10" s="4"/>
      <c r="C10" s="4"/>
      <c r="D10" s="19"/>
      <c r="E10" s="4"/>
      <c r="F10" s="4"/>
      <c r="G10" s="4"/>
      <c r="H10" s="4"/>
      <c r="I10" s="4"/>
      <c r="J10" s="4"/>
      <c r="K10" s="4"/>
      <c r="L10" s="4"/>
      <c r="M10" s="4"/>
    </row>
    <row r="11" spans="1:13" x14ac:dyDescent="0.25">
      <c r="A11" s="15">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15">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15">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F3" sqref="F3"/>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132</v>
      </c>
      <c r="C2" s="4" t="s">
        <v>133</v>
      </c>
      <c r="D2" s="19">
        <v>42829</v>
      </c>
      <c r="E2" s="4" t="s">
        <v>125</v>
      </c>
      <c r="F2" s="4" t="s">
        <v>8</v>
      </c>
      <c r="G2" s="4" t="s">
        <v>134</v>
      </c>
      <c r="H2" s="4" t="s">
        <v>135</v>
      </c>
      <c r="I2" s="20"/>
      <c r="J2" s="20"/>
      <c r="K2" s="20"/>
      <c r="L2" s="20"/>
      <c r="M2" s="20"/>
    </row>
    <row r="3" spans="1:13" ht="105" x14ac:dyDescent="0.25">
      <c r="A3" s="15">
        <v>2</v>
      </c>
      <c r="B3" s="4" t="s">
        <v>507</v>
      </c>
      <c r="C3" s="4" t="s">
        <v>508</v>
      </c>
      <c r="D3" s="19">
        <v>42846</v>
      </c>
      <c r="E3" s="4" t="s">
        <v>125</v>
      </c>
      <c r="F3" s="4" t="s">
        <v>20</v>
      </c>
      <c r="G3" s="4" t="s">
        <v>509</v>
      </c>
      <c r="H3" s="4" t="s">
        <v>510</v>
      </c>
      <c r="I3" s="20"/>
      <c r="J3" s="20"/>
      <c r="K3" s="20"/>
      <c r="L3" s="20"/>
      <c r="M3" s="20"/>
    </row>
    <row r="4" spans="1:13" ht="225" x14ac:dyDescent="0.25">
      <c r="A4" s="4">
        <v>3</v>
      </c>
      <c r="B4" s="4" t="s">
        <v>356</v>
      </c>
      <c r="C4" s="4" t="s">
        <v>357</v>
      </c>
      <c r="D4" s="19">
        <v>42837</v>
      </c>
      <c r="E4" s="4" t="s">
        <v>358</v>
      </c>
      <c r="F4" s="4" t="s">
        <v>4</v>
      </c>
      <c r="G4" s="4" t="s">
        <v>359</v>
      </c>
      <c r="H4" s="4" t="s">
        <v>360</v>
      </c>
      <c r="I4" s="20"/>
      <c r="J4" s="20"/>
      <c r="K4" s="20"/>
      <c r="L4" s="20"/>
      <c r="M4" s="20"/>
    </row>
    <row r="5" spans="1:13" ht="120" x14ac:dyDescent="0.25">
      <c r="A5" s="15">
        <v>4</v>
      </c>
      <c r="B5" s="4" t="s">
        <v>152</v>
      </c>
      <c r="C5" s="4" t="s">
        <v>153</v>
      </c>
      <c r="D5" s="19">
        <v>42829</v>
      </c>
      <c r="E5" s="4" t="s">
        <v>125</v>
      </c>
      <c r="F5" s="4" t="s">
        <v>4</v>
      </c>
      <c r="G5" s="4" t="s">
        <v>154</v>
      </c>
      <c r="H5" s="4" t="s">
        <v>155</v>
      </c>
      <c r="I5" s="20"/>
      <c r="J5" s="20"/>
      <c r="K5" s="20"/>
      <c r="L5" s="20"/>
      <c r="M5" s="20"/>
    </row>
    <row r="6" spans="1:13" ht="409.5" x14ac:dyDescent="0.25">
      <c r="A6" s="4">
        <v>5</v>
      </c>
      <c r="B6" s="4" t="s">
        <v>128</v>
      </c>
      <c r="C6" s="4" t="s">
        <v>129</v>
      </c>
      <c r="D6" s="19">
        <v>42829</v>
      </c>
      <c r="E6" s="4" t="s">
        <v>125</v>
      </c>
      <c r="F6" s="4" t="s">
        <v>4</v>
      </c>
      <c r="G6" s="4" t="s">
        <v>130</v>
      </c>
      <c r="H6" s="4" t="s">
        <v>131</v>
      </c>
      <c r="I6" s="20"/>
      <c r="J6" s="20"/>
      <c r="K6" s="20"/>
      <c r="L6" s="20"/>
      <c r="M6" s="20"/>
    </row>
    <row r="7" spans="1:13" ht="150" x14ac:dyDescent="0.25">
      <c r="A7" s="15">
        <v>6</v>
      </c>
      <c r="B7" s="4" t="s">
        <v>148</v>
      </c>
      <c r="C7" s="4" t="s">
        <v>149</v>
      </c>
      <c r="D7" s="19">
        <v>42829</v>
      </c>
      <c r="E7" s="4" t="s">
        <v>125</v>
      </c>
      <c r="F7" s="4" t="s">
        <v>4</v>
      </c>
      <c r="G7" s="4" t="s">
        <v>150</v>
      </c>
      <c r="H7" s="4" t="s">
        <v>151</v>
      </c>
      <c r="I7" s="20"/>
      <c r="J7" s="20"/>
      <c r="K7" s="20"/>
      <c r="L7" s="20"/>
      <c r="M7" s="20"/>
    </row>
    <row r="8" spans="1:13" ht="60" x14ac:dyDescent="0.25">
      <c r="A8" s="4">
        <v>7</v>
      </c>
      <c r="B8" s="4" t="s">
        <v>415</v>
      </c>
      <c r="C8" s="4" t="s">
        <v>416</v>
      </c>
      <c r="D8" s="19">
        <v>42839</v>
      </c>
      <c r="E8" s="4" t="s">
        <v>125</v>
      </c>
      <c r="F8" s="4" t="s">
        <v>4</v>
      </c>
      <c r="G8" s="4" t="s">
        <v>417</v>
      </c>
      <c r="H8" s="4" t="s">
        <v>418</v>
      </c>
      <c r="I8" s="20"/>
      <c r="J8" s="20"/>
      <c r="K8" s="20"/>
      <c r="L8" s="20"/>
      <c r="M8" s="20"/>
    </row>
    <row r="9" spans="1:13" ht="270" x14ac:dyDescent="0.25">
      <c r="A9" s="15">
        <v>8</v>
      </c>
      <c r="B9" s="4" t="s">
        <v>136</v>
      </c>
      <c r="C9" s="4" t="s">
        <v>137</v>
      </c>
      <c r="D9" s="19">
        <v>42829</v>
      </c>
      <c r="E9" s="4" t="s">
        <v>125</v>
      </c>
      <c r="F9" s="4" t="s">
        <v>4</v>
      </c>
      <c r="G9" s="4" t="s">
        <v>138</v>
      </c>
      <c r="H9" s="4" t="s">
        <v>139</v>
      </c>
      <c r="I9" s="20"/>
      <c r="J9" s="20"/>
      <c r="K9" s="20"/>
      <c r="L9" s="20"/>
      <c r="M9" s="20"/>
    </row>
    <row r="10" spans="1:13" ht="90" x14ac:dyDescent="0.25">
      <c r="A10" s="4">
        <v>9</v>
      </c>
      <c r="B10" s="4" t="s">
        <v>411</v>
      </c>
      <c r="C10" s="4" t="s">
        <v>412</v>
      </c>
      <c r="D10" s="19">
        <v>42839</v>
      </c>
      <c r="E10" s="4" t="s">
        <v>125</v>
      </c>
      <c r="F10" s="4" t="s">
        <v>4</v>
      </c>
      <c r="G10" s="4" t="s">
        <v>413</v>
      </c>
      <c r="H10" s="4" t="s">
        <v>414</v>
      </c>
      <c r="I10" s="20"/>
      <c r="J10" s="20"/>
      <c r="K10" s="20"/>
      <c r="L10" s="20"/>
      <c r="M10" s="20"/>
    </row>
    <row r="11" spans="1:13" ht="255" x14ac:dyDescent="0.25">
      <c r="A11" s="15">
        <v>10</v>
      </c>
      <c r="B11" s="4" t="s">
        <v>123</v>
      </c>
      <c r="C11" s="4" t="s">
        <v>124</v>
      </c>
      <c r="D11" s="19">
        <v>42829</v>
      </c>
      <c r="E11" s="4" t="s">
        <v>125</v>
      </c>
      <c r="F11" s="4" t="s">
        <v>4</v>
      </c>
      <c r="G11" s="4" t="s">
        <v>126</v>
      </c>
      <c r="H11" s="4" t="s">
        <v>127</v>
      </c>
      <c r="I11" s="20"/>
      <c r="J11" s="20"/>
      <c r="K11" s="20"/>
      <c r="L11" s="20"/>
      <c r="M11" s="20"/>
    </row>
    <row r="12" spans="1:13" ht="165" x14ac:dyDescent="0.25">
      <c r="A12" s="4">
        <v>11</v>
      </c>
      <c r="B12" s="4" t="s">
        <v>156</v>
      </c>
      <c r="C12" s="4" t="s">
        <v>157</v>
      </c>
      <c r="D12" s="19">
        <v>42829</v>
      </c>
      <c r="E12" s="4" t="s">
        <v>125</v>
      </c>
      <c r="F12" s="4" t="s">
        <v>13</v>
      </c>
      <c r="G12" s="4" t="s">
        <v>158</v>
      </c>
      <c r="H12" s="4" t="s">
        <v>159</v>
      </c>
      <c r="I12" s="20"/>
      <c r="J12" s="20"/>
      <c r="K12" s="20"/>
      <c r="L12" s="20"/>
      <c r="M12" s="20"/>
    </row>
    <row r="13" spans="1:13" ht="409.5" x14ac:dyDescent="0.25">
      <c r="A13" s="15">
        <v>12</v>
      </c>
      <c r="B13" s="4" t="s">
        <v>144</v>
      </c>
      <c r="C13" s="4" t="s">
        <v>145</v>
      </c>
      <c r="D13" s="19">
        <v>42829</v>
      </c>
      <c r="E13" s="4" t="s">
        <v>125</v>
      </c>
      <c r="F13" s="4" t="s">
        <v>13</v>
      </c>
      <c r="G13" s="4" t="s">
        <v>146</v>
      </c>
      <c r="H13" s="4" t="s">
        <v>147</v>
      </c>
      <c r="I13" s="20"/>
      <c r="J13" s="20"/>
      <c r="K13" s="20"/>
      <c r="L13" s="20"/>
      <c r="M13" s="20"/>
    </row>
    <row r="14" spans="1:13" ht="150" x14ac:dyDescent="0.25">
      <c r="A14" s="4">
        <v>13</v>
      </c>
      <c r="B14" s="4" t="s">
        <v>140</v>
      </c>
      <c r="C14" s="4" t="s">
        <v>141</v>
      </c>
      <c r="D14" s="19">
        <v>42829</v>
      </c>
      <c r="E14" s="4" t="s">
        <v>125</v>
      </c>
      <c r="F14" s="4" t="s">
        <v>13</v>
      </c>
      <c r="G14" s="4" t="s">
        <v>142</v>
      </c>
      <c r="H14" s="4" t="s">
        <v>143</v>
      </c>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9" activePane="bottomLeft" state="frozen"/>
      <selection pane="bottomLeft" activeCell="B9" sqref="B9"/>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5" x14ac:dyDescent="0.25">
      <c r="A2" s="14">
        <v>1</v>
      </c>
      <c r="B2" s="4" t="s">
        <v>102</v>
      </c>
      <c r="C2" s="4" t="s">
        <v>103</v>
      </c>
      <c r="D2" s="19">
        <v>42828</v>
      </c>
      <c r="E2" s="4" t="s">
        <v>88</v>
      </c>
      <c r="F2" s="4" t="s">
        <v>7</v>
      </c>
      <c r="G2" s="4" t="s">
        <v>104</v>
      </c>
      <c r="H2" s="4" t="s">
        <v>105</v>
      </c>
      <c r="I2" s="20"/>
      <c r="J2" s="20"/>
      <c r="K2" s="20"/>
      <c r="L2" s="20"/>
      <c r="M2" s="20"/>
    </row>
    <row r="3" spans="1:13" ht="75" x14ac:dyDescent="0.25">
      <c r="A3" s="14">
        <v>2</v>
      </c>
      <c r="B3" s="4" t="s">
        <v>207</v>
      </c>
      <c r="C3" s="4" t="s">
        <v>208</v>
      </c>
      <c r="D3" s="19">
        <v>42831</v>
      </c>
      <c r="E3" s="4" t="s">
        <v>209</v>
      </c>
      <c r="F3" s="4" t="s">
        <v>9</v>
      </c>
      <c r="G3" s="4" t="s">
        <v>210</v>
      </c>
      <c r="H3" s="4" t="s">
        <v>211</v>
      </c>
      <c r="I3" s="20"/>
      <c r="J3" s="20"/>
      <c r="K3" s="20"/>
      <c r="L3" s="20"/>
      <c r="M3" s="20"/>
    </row>
    <row r="4" spans="1:13" ht="165" x14ac:dyDescent="0.25">
      <c r="A4" s="14">
        <v>3</v>
      </c>
      <c r="B4" s="4" t="s">
        <v>106</v>
      </c>
      <c r="C4" s="4" t="s">
        <v>107</v>
      </c>
      <c r="D4" s="19">
        <v>42828</v>
      </c>
      <c r="E4" s="4" t="s">
        <v>88</v>
      </c>
      <c r="F4" s="4" t="s">
        <v>11</v>
      </c>
      <c r="G4" s="4" t="s">
        <v>108</v>
      </c>
      <c r="H4" s="4" t="s">
        <v>109</v>
      </c>
      <c r="I4" s="20"/>
      <c r="J4" s="20"/>
      <c r="K4" s="20"/>
      <c r="L4" s="20"/>
      <c r="M4" s="20"/>
    </row>
    <row r="5" spans="1:13" ht="120" x14ac:dyDescent="0.25">
      <c r="A5" s="14">
        <v>4</v>
      </c>
      <c r="B5" s="4" t="s">
        <v>423</v>
      </c>
      <c r="C5" s="4" t="s">
        <v>424</v>
      </c>
      <c r="D5" s="19">
        <v>42842</v>
      </c>
      <c r="E5" s="4" t="s">
        <v>425</v>
      </c>
      <c r="F5" s="4" t="s">
        <v>11</v>
      </c>
      <c r="G5" s="4" t="s">
        <v>426</v>
      </c>
      <c r="H5" s="4" t="s">
        <v>427</v>
      </c>
      <c r="I5" s="20"/>
      <c r="J5" s="20"/>
      <c r="K5" s="20"/>
      <c r="L5" s="20"/>
      <c r="M5" s="20"/>
    </row>
    <row r="6" spans="1:13" ht="135" x14ac:dyDescent="0.25">
      <c r="A6" s="14">
        <v>5</v>
      </c>
      <c r="B6" s="4" t="s">
        <v>469</v>
      </c>
      <c r="C6" s="4" t="s">
        <v>470</v>
      </c>
      <c r="D6" s="19">
        <v>42843</v>
      </c>
      <c r="E6" s="4" t="s">
        <v>425</v>
      </c>
      <c r="F6" s="4" t="s">
        <v>6</v>
      </c>
      <c r="G6" s="4" t="s">
        <v>471</v>
      </c>
      <c r="H6" s="4" t="s">
        <v>472</v>
      </c>
      <c r="I6" s="20"/>
      <c r="J6" s="20"/>
      <c r="K6" s="20"/>
      <c r="L6" s="20"/>
      <c r="M6" s="20"/>
    </row>
    <row r="7" spans="1:13" ht="135" x14ac:dyDescent="0.25">
      <c r="A7" s="14">
        <v>6</v>
      </c>
      <c r="B7" s="4" t="s">
        <v>565</v>
      </c>
      <c r="C7" s="4" t="s">
        <v>566</v>
      </c>
      <c r="D7" s="19">
        <v>42851</v>
      </c>
      <c r="E7" s="4" t="s">
        <v>70</v>
      </c>
      <c r="F7" s="4" t="s">
        <v>4</v>
      </c>
      <c r="G7" s="4" t="s">
        <v>567</v>
      </c>
      <c r="H7" s="4" t="s">
        <v>568</v>
      </c>
      <c r="I7" s="20"/>
      <c r="J7" s="20"/>
      <c r="K7" s="20"/>
      <c r="L7" s="20"/>
      <c r="M7" s="20"/>
    </row>
    <row r="8" spans="1:13" ht="120" x14ac:dyDescent="0.25">
      <c r="A8" s="14">
        <v>7</v>
      </c>
      <c r="B8" s="4" t="s">
        <v>182</v>
      </c>
      <c r="C8" s="4" t="s">
        <v>183</v>
      </c>
      <c r="D8" s="19">
        <v>42830</v>
      </c>
      <c r="E8" s="4" t="s">
        <v>81</v>
      </c>
      <c r="F8" s="4" t="s">
        <v>4</v>
      </c>
      <c r="G8" s="4" t="s">
        <v>184</v>
      </c>
      <c r="H8" s="4" t="s">
        <v>185</v>
      </c>
      <c r="I8" s="20"/>
      <c r="J8" s="20"/>
      <c r="K8" s="20"/>
      <c r="L8" s="20"/>
      <c r="M8" s="20"/>
    </row>
    <row r="9" spans="1:13" ht="135" x14ac:dyDescent="0.25">
      <c r="A9" s="14">
        <v>8</v>
      </c>
      <c r="B9" s="4" t="s">
        <v>552</v>
      </c>
      <c r="C9" s="4" t="s">
        <v>553</v>
      </c>
      <c r="D9" s="19">
        <v>42851</v>
      </c>
      <c r="E9" s="4" t="s">
        <v>81</v>
      </c>
      <c r="F9" s="4" t="s">
        <v>13</v>
      </c>
      <c r="G9" s="4" t="s">
        <v>554</v>
      </c>
      <c r="H9" s="4" t="s">
        <v>555</v>
      </c>
      <c r="I9" s="20"/>
      <c r="J9" s="20"/>
      <c r="K9" s="20"/>
      <c r="L9" s="20"/>
      <c r="M9" s="20"/>
    </row>
    <row r="10" spans="1:13" ht="240" x14ac:dyDescent="0.25">
      <c r="A10" s="14">
        <v>9</v>
      </c>
      <c r="B10" s="4" t="s">
        <v>511</v>
      </c>
      <c r="C10" s="4" t="s">
        <v>512</v>
      </c>
      <c r="D10" s="19">
        <v>42846</v>
      </c>
      <c r="E10" s="4" t="s">
        <v>70</v>
      </c>
      <c r="F10" s="4" t="s">
        <v>4</v>
      </c>
      <c r="G10" s="4" t="s">
        <v>513</v>
      </c>
      <c r="H10" s="4" t="s">
        <v>514</v>
      </c>
      <c r="I10" s="20"/>
      <c r="J10" s="20"/>
      <c r="K10" s="20"/>
      <c r="L10" s="20"/>
      <c r="M10" s="20"/>
    </row>
    <row r="11" spans="1:13" ht="135" x14ac:dyDescent="0.25">
      <c r="A11" s="14">
        <v>10</v>
      </c>
      <c r="B11" s="4" t="s">
        <v>301</v>
      </c>
      <c r="C11" s="4" t="s">
        <v>302</v>
      </c>
      <c r="D11" s="19">
        <v>42835</v>
      </c>
      <c r="E11" s="4" t="s">
        <v>303</v>
      </c>
      <c r="F11" s="4" t="s">
        <v>4</v>
      </c>
      <c r="G11" s="4" t="s">
        <v>304</v>
      </c>
      <c r="H11" s="4" t="s">
        <v>305</v>
      </c>
      <c r="I11" s="20"/>
      <c r="J11" s="20"/>
      <c r="K11" s="20"/>
      <c r="L11" s="20"/>
      <c r="M11" s="20"/>
    </row>
    <row r="12" spans="1:13" ht="195" x14ac:dyDescent="0.25">
      <c r="A12" s="14">
        <v>11</v>
      </c>
      <c r="B12" s="4" t="s">
        <v>198</v>
      </c>
      <c r="C12" s="4" t="s">
        <v>199</v>
      </c>
      <c r="D12" s="19">
        <v>42830</v>
      </c>
      <c r="E12" s="4" t="s">
        <v>73</v>
      </c>
      <c r="F12" s="4" t="s">
        <v>17</v>
      </c>
      <c r="G12" s="4" t="s">
        <v>200</v>
      </c>
      <c r="H12" s="4" t="s">
        <v>201</v>
      </c>
      <c r="I12" s="20"/>
      <c r="J12" s="20"/>
      <c r="K12" s="20"/>
      <c r="L12" s="20"/>
      <c r="M12" s="20"/>
    </row>
    <row r="13" spans="1:13" ht="120" x14ac:dyDescent="0.25">
      <c r="A13" s="14">
        <v>12</v>
      </c>
      <c r="B13" s="4" t="s">
        <v>465</v>
      </c>
      <c r="C13" s="4" t="s">
        <v>466</v>
      </c>
      <c r="D13" s="19">
        <v>42843</v>
      </c>
      <c r="E13" s="4" t="s">
        <v>425</v>
      </c>
      <c r="F13" s="4" t="s">
        <v>17</v>
      </c>
      <c r="G13" s="4" t="s">
        <v>467</v>
      </c>
      <c r="H13" s="4" t="s">
        <v>468</v>
      </c>
      <c r="I13" s="20"/>
      <c r="J13" s="20"/>
      <c r="K13" s="20"/>
      <c r="L13" s="20"/>
      <c r="M13" s="20"/>
    </row>
    <row r="14" spans="1:13" ht="60" x14ac:dyDescent="0.25">
      <c r="A14" s="14">
        <v>13</v>
      </c>
      <c r="B14" s="4" t="s">
        <v>461</v>
      </c>
      <c r="C14" s="4" t="s">
        <v>462</v>
      </c>
      <c r="D14" s="19">
        <v>42843</v>
      </c>
      <c r="E14" s="4" t="s">
        <v>425</v>
      </c>
      <c r="F14" s="4" t="s">
        <v>17</v>
      </c>
      <c r="G14" s="4" t="s">
        <v>463</v>
      </c>
      <c r="H14" s="4" t="s">
        <v>464</v>
      </c>
      <c r="I14" s="20"/>
      <c r="J14" s="20"/>
      <c r="K14" s="20"/>
      <c r="L14" s="20"/>
      <c r="M14" s="20"/>
    </row>
    <row r="15" spans="1:13" ht="75" x14ac:dyDescent="0.25">
      <c r="A15" s="14">
        <v>14</v>
      </c>
      <c r="B15" s="4" t="s">
        <v>457</v>
      </c>
      <c r="C15" s="4" t="s">
        <v>458</v>
      </c>
      <c r="D15" s="19">
        <v>42843</v>
      </c>
      <c r="E15" s="4" t="s">
        <v>425</v>
      </c>
      <c r="F15" s="4" t="s">
        <v>17</v>
      </c>
      <c r="G15" s="4" t="s">
        <v>459</v>
      </c>
      <c r="H15" s="4" t="s">
        <v>460</v>
      </c>
      <c r="I15" s="20"/>
      <c r="J15" s="20"/>
      <c r="K15" s="20"/>
      <c r="L15" s="20"/>
      <c r="M15" s="20"/>
    </row>
    <row r="16" spans="1:13" x14ac:dyDescent="0.25">
      <c r="A16" s="14">
        <v>15</v>
      </c>
      <c r="B16" s="4"/>
      <c r="C16" s="4"/>
      <c r="D16" s="19"/>
      <c r="E16" s="4"/>
      <c r="F16" s="4"/>
      <c r="G16" s="4"/>
      <c r="H16" s="4"/>
      <c r="I16" s="4"/>
      <c r="J16" s="4"/>
      <c r="K16" s="4"/>
      <c r="L16" s="4"/>
      <c r="M16" s="4"/>
    </row>
    <row r="17" spans="1:13" x14ac:dyDescent="0.25">
      <c r="A17" s="14">
        <v>16</v>
      </c>
      <c r="B17" s="4"/>
      <c r="C17" s="4"/>
      <c r="D17" s="19"/>
      <c r="E17" s="4"/>
      <c r="F17" s="4"/>
      <c r="G17" s="4"/>
      <c r="H17" s="4"/>
      <c r="I17" s="4"/>
      <c r="J17" s="4"/>
      <c r="K17" s="4"/>
      <c r="L17" s="4"/>
      <c r="M17" s="4"/>
    </row>
    <row r="18" spans="1:13" x14ac:dyDescent="0.25">
      <c r="A18" s="14">
        <v>17</v>
      </c>
      <c r="B18" s="4"/>
      <c r="C18" s="4"/>
      <c r="D18" s="19"/>
      <c r="E18" s="4"/>
      <c r="F18" s="4"/>
      <c r="G18" s="4"/>
      <c r="H18" s="4"/>
      <c r="I18" s="4"/>
      <c r="J18" s="4"/>
      <c r="K18" s="4"/>
      <c r="L18" s="4"/>
      <c r="M18" s="4"/>
    </row>
    <row r="19" spans="1:13" x14ac:dyDescent="0.25">
      <c r="A19" s="14">
        <v>18</v>
      </c>
      <c r="B19" s="4"/>
      <c r="C19" s="4"/>
      <c r="D19" s="19"/>
      <c r="E19" s="4"/>
      <c r="F19" s="4"/>
      <c r="G19" s="4"/>
      <c r="H19" s="4"/>
      <c r="I19" s="4"/>
      <c r="J19" s="4"/>
      <c r="K19" s="4"/>
      <c r="L19" s="4"/>
      <c r="M19" s="4"/>
    </row>
    <row r="20" spans="1:13" x14ac:dyDescent="0.25">
      <c r="A20" s="14">
        <v>19</v>
      </c>
      <c r="B20" s="4"/>
      <c r="C20" s="4"/>
      <c r="D20" s="19"/>
      <c r="E20" s="4"/>
      <c r="F20" s="4"/>
      <c r="G20" s="4"/>
      <c r="H20" s="4"/>
      <c r="I20" s="4"/>
      <c r="J20" s="4"/>
      <c r="K20" s="4"/>
      <c r="L20" s="4"/>
      <c r="M20" s="4"/>
    </row>
    <row r="21" spans="1:13" x14ac:dyDescent="0.25">
      <c r="A21" s="14">
        <v>20</v>
      </c>
      <c r="B21" s="4"/>
      <c r="C21" s="4"/>
      <c r="D21" s="19"/>
      <c r="E21" s="4"/>
      <c r="F21" s="4"/>
      <c r="G21" s="4"/>
      <c r="H21" s="4"/>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5" activePane="bottomLeft" state="frozen"/>
      <selection pane="bottomLeft" activeCell="K3" sqref="K3"/>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40" x14ac:dyDescent="0.25">
      <c r="A2" s="4">
        <v>1</v>
      </c>
      <c r="B2" s="4" t="s">
        <v>365</v>
      </c>
      <c r="C2" s="4" t="s">
        <v>366</v>
      </c>
      <c r="D2" s="19">
        <v>42837</v>
      </c>
      <c r="E2" s="4" t="s">
        <v>367</v>
      </c>
      <c r="F2" s="4" t="s">
        <v>9</v>
      </c>
      <c r="G2" s="4" t="s">
        <v>368</v>
      </c>
      <c r="H2" s="4" t="s">
        <v>752</v>
      </c>
      <c r="I2" s="20"/>
      <c r="J2" s="20"/>
      <c r="K2" s="20"/>
      <c r="L2" s="20"/>
      <c r="M2" s="20"/>
    </row>
    <row r="3" spans="1:13" ht="360" x14ac:dyDescent="0.25">
      <c r="A3" s="4">
        <v>2</v>
      </c>
      <c r="B3" s="4" t="s">
        <v>324</v>
      </c>
      <c r="C3" s="4" t="s">
        <v>325</v>
      </c>
      <c r="D3" s="19">
        <v>42836</v>
      </c>
      <c r="E3" s="4" t="s">
        <v>75</v>
      </c>
      <c r="F3" s="4" t="s">
        <v>11</v>
      </c>
      <c r="G3" s="4" t="s">
        <v>83</v>
      </c>
      <c r="H3" s="4" t="s">
        <v>326</v>
      </c>
      <c r="I3" s="20"/>
      <c r="J3" s="20"/>
      <c r="K3" s="20"/>
      <c r="L3" s="20"/>
      <c r="M3" s="20"/>
    </row>
    <row r="4" spans="1:13" ht="135" x14ac:dyDescent="0.25">
      <c r="A4" s="4">
        <v>3</v>
      </c>
      <c r="B4" s="4" t="s">
        <v>118</v>
      </c>
      <c r="C4" s="4" t="s">
        <v>119</v>
      </c>
      <c r="D4" s="19">
        <v>42829</v>
      </c>
      <c r="E4" s="4" t="s">
        <v>120</v>
      </c>
      <c r="F4" s="4" t="s">
        <v>4</v>
      </c>
      <c r="G4" s="4" t="s">
        <v>121</v>
      </c>
      <c r="H4" s="4" t="s">
        <v>122</v>
      </c>
      <c r="I4" s="20"/>
      <c r="J4" s="20"/>
      <c r="K4" s="20"/>
      <c r="L4" s="20"/>
      <c r="M4" s="20"/>
    </row>
    <row r="5" spans="1:13" ht="45" x14ac:dyDescent="0.25">
      <c r="A5" s="4">
        <v>4</v>
      </c>
      <c r="B5" s="4" t="s">
        <v>481</v>
      </c>
      <c r="C5" s="4" t="s">
        <v>482</v>
      </c>
      <c r="D5" s="19">
        <v>42844</v>
      </c>
      <c r="E5" s="4" t="s">
        <v>483</v>
      </c>
      <c r="F5" s="4" t="s">
        <v>13</v>
      </c>
      <c r="G5" s="4" t="s">
        <v>484</v>
      </c>
      <c r="H5" s="4" t="s">
        <v>485</v>
      </c>
      <c r="I5" s="20"/>
      <c r="J5" s="20"/>
      <c r="K5" s="20"/>
      <c r="L5" s="20"/>
      <c r="M5" s="20"/>
    </row>
    <row r="6" spans="1:13" ht="60" x14ac:dyDescent="0.25">
      <c r="A6" s="4">
        <v>5</v>
      </c>
      <c r="B6" s="4" t="s">
        <v>573</v>
      </c>
      <c r="C6" s="4" t="s">
        <v>574</v>
      </c>
      <c r="D6" s="19">
        <v>42851</v>
      </c>
      <c r="E6" s="4" t="s">
        <v>575</v>
      </c>
      <c r="F6" s="4" t="s">
        <v>13</v>
      </c>
      <c r="G6" s="4" t="s">
        <v>576</v>
      </c>
      <c r="H6" s="4" t="s">
        <v>577</v>
      </c>
      <c r="I6" s="20"/>
      <c r="J6" s="20"/>
      <c r="K6" s="20"/>
      <c r="L6" s="20"/>
      <c r="M6" s="20"/>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78" zoomScaleNormal="78" workbookViewId="0">
      <pane ySplit="1" topLeftCell="A8" activePane="bottomLeft" state="frozen"/>
      <selection pane="bottomLeft" activeCell="F11" sqref="F11"/>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4" ht="390" x14ac:dyDescent="0.25">
      <c r="A2" s="4">
        <v>1</v>
      </c>
      <c r="B2" s="4" t="s">
        <v>519</v>
      </c>
      <c r="C2" s="4" t="s">
        <v>520</v>
      </c>
      <c r="D2" s="19">
        <v>42847</v>
      </c>
      <c r="E2" s="4" t="s">
        <v>58</v>
      </c>
      <c r="F2" s="4" t="s">
        <v>8</v>
      </c>
      <c r="G2" s="4" t="s">
        <v>521</v>
      </c>
      <c r="H2" s="4" t="s">
        <v>522</v>
      </c>
      <c r="I2" s="20"/>
      <c r="J2" s="20"/>
      <c r="K2" s="20"/>
      <c r="L2" s="20"/>
      <c r="M2" s="20"/>
      <c r="N2" s="4" t="s">
        <v>38</v>
      </c>
    </row>
    <row r="3" spans="1:14" ht="60" x14ac:dyDescent="0.25">
      <c r="A3" s="4">
        <v>2</v>
      </c>
      <c r="B3" s="4" t="s">
        <v>578</v>
      </c>
      <c r="C3" s="4" t="s">
        <v>579</v>
      </c>
      <c r="D3" s="19">
        <v>42851</v>
      </c>
      <c r="E3" s="4" t="s">
        <v>580</v>
      </c>
      <c r="F3" s="4" t="s">
        <v>8</v>
      </c>
      <c r="G3" s="4" t="s">
        <v>581</v>
      </c>
      <c r="H3" s="4" t="s">
        <v>582</v>
      </c>
      <c r="I3" s="20"/>
      <c r="J3" s="20"/>
      <c r="K3" s="20"/>
      <c r="L3" s="20"/>
      <c r="M3" s="20"/>
      <c r="N3" s="4" t="s">
        <v>38</v>
      </c>
    </row>
    <row r="4" spans="1:14" ht="45" x14ac:dyDescent="0.25">
      <c r="A4" s="4">
        <v>3</v>
      </c>
      <c r="B4" s="4" t="s">
        <v>315</v>
      </c>
      <c r="C4" s="4" t="s">
        <v>316</v>
      </c>
      <c r="D4" s="19">
        <v>42835</v>
      </c>
      <c r="E4" s="4" t="s">
        <v>317</v>
      </c>
      <c r="F4" s="4" t="s">
        <v>16</v>
      </c>
      <c r="G4" s="4" t="s">
        <v>318</v>
      </c>
      <c r="H4" s="4" t="s">
        <v>319</v>
      </c>
      <c r="I4" s="20"/>
      <c r="J4" s="20"/>
      <c r="K4" s="20"/>
      <c r="L4" s="20"/>
      <c r="M4" s="20"/>
      <c r="N4" s="4" t="s">
        <v>38</v>
      </c>
    </row>
    <row r="5" spans="1:14" ht="45" x14ac:dyDescent="0.25">
      <c r="A5" s="4">
        <v>4</v>
      </c>
      <c r="B5" s="4" t="s">
        <v>310</v>
      </c>
      <c r="C5" s="4" t="s">
        <v>311</v>
      </c>
      <c r="D5" s="19">
        <v>42835</v>
      </c>
      <c r="E5" s="4" t="s">
        <v>312</v>
      </c>
      <c r="F5" s="4" t="s">
        <v>18</v>
      </c>
      <c r="G5" s="4" t="s">
        <v>313</v>
      </c>
      <c r="H5" s="4" t="s">
        <v>314</v>
      </c>
      <c r="I5" s="20"/>
      <c r="J5" s="20"/>
      <c r="K5" s="20"/>
      <c r="L5" s="20"/>
      <c r="M5" s="20"/>
      <c r="N5" s="4" t="s">
        <v>38</v>
      </c>
    </row>
    <row r="6" spans="1:14" ht="120" x14ac:dyDescent="0.25">
      <c r="A6" s="4">
        <v>5</v>
      </c>
      <c r="B6" s="4" t="s">
        <v>378</v>
      </c>
      <c r="C6" s="4" t="s">
        <v>379</v>
      </c>
      <c r="D6" s="19">
        <v>42838</v>
      </c>
      <c r="E6" s="4" t="s">
        <v>58</v>
      </c>
      <c r="F6" s="4" t="s">
        <v>9</v>
      </c>
      <c r="G6" s="4" t="s">
        <v>380</v>
      </c>
      <c r="H6" s="4" t="s">
        <v>381</v>
      </c>
      <c r="I6" s="20"/>
      <c r="J6" s="20"/>
      <c r="K6" s="20"/>
      <c r="L6" s="20"/>
      <c r="M6" s="20"/>
      <c r="N6" s="4" t="s">
        <v>38</v>
      </c>
    </row>
    <row r="7" spans="1:14" ht="90" x14ac:dyDescent="0.25">
      <c r="A7" s="4">
        <v>6</v>
      </c>
      <c r="B7" s="4" t="s">
        <v>335</v>
      </c>
      <c r="C7" s="4" t="s">
        <v>336</v>
      </c>
      <c r="D7" s="19">
        <v>42836</v>
      </c>
      <c r="E7" s="4" t="s">
        <v>58</v>
      </c>
      <c r="F7" s="4" t="s">
        <v>11</v>
      </c>
      <c r="G7" s="4" t="s">
        <v>337</v>
      </c>
      <c r="H7" s="4" t="s">
        <v>338</v>
      </c>
      <c r="I7" s="20"/>
      <c r="J7" s="20"/>
      <c r="K7" s="20"/>
      <c r="L7" s="20"/>
      <c r="M7" s="20"/>
      <c r="N7" s="4" t="s">
        <v>38</v>
      </c>
    </row>
    <row r="8" spans="1:14" ht="135" x14ac:dyDescent="0.25">
      <c r="A8" s="4">
        <v>7</v>
      </c>
      <c r="B8" s="4" t="s">
        <v>374</v>
      </c>
      <c r="C8" s="4" t="s">
        <v>375</v>
      </c>
      <c r="D8" s="19">
        <v>42838</v>
      </c>
      <c r="E8" s="4" t="s">
        <v>58</v>
      </c>
      <c r="F8" s="4" t="s">
        <v>9</v>
      </c>
      <c r="G8" s="4" t="s">
        <v>376</v>
      </c>
      <c r="H8" s="4" t="s">
        <v>377</v>
      </c>
      <c r="I8" s="20"/>
      <c r="J8" s="20"/>
      <c r="K8" s="20"/>
      <c r="L8" s="20"/>
      <c r="M8" s="20"/>
      <c r="N8" s="4" t="s">
        <v>38</v>
      </c>
    </row>
    <row r="9" spans="1:14" ht="60" x14ac:dyDescent="0.25">
      <c r="A9" s="4">
        <v>8</v>
      </c>
      <c r="B9" s="4" t="s">
        <v>370</v>
      </c>
      <c r="C9" s="4" t="s">
        <v>371</v>
      </c>
      <c r="D9" s="19">
        <v>42838</v>
      </c>
      <c r="E9" s="4" t="s">
        <v>58</v>
      </c>
      <c r="F9" s="4" t="s">
        <v>9</v>
      </c>
      <c r="G9" s="4" t="s">
        <v>372</v>
      </c>
      <c r="H9" s="4" t="s">
        <v>373</v>
      </c>
      <c r="I9" s="20"/>
      <c r="J9" s="20"/>
      <c r="K9" s="20"/>
      <c r="L9" s="20"/>
      <c r="M9" s="20"/>
      <c r="N9" s="4" t="s">
        <v>38</v>
      </c>
    </row>
    <row r="10" spans="1:14" ht="180" x14ac:dyDescent="0.25">
      <c r="A10" s="4">
        <v>9</v>
      </c>
      <c r="B10" s="4" t="s">
        <v>748</v>
      </c>
      <c r="C10" s="4" t="s">
        <v>749</v>
      </c>
      <c r="D10" s="19">
        <v>42853</v>
      </c>
      <c r="E10" s="4" t="s">
        <v>58</v>
      </c>
      <c r="F10" s="4" t="s">
        <v>9</v>
      </c>
      <c r="G10" s="4" t="s">
        <v>750</v>
      </c>
      <c r="H10" s="4" t="s">
        <v>751</v>
      </c>
      <c r="I10" s="20"/>
      <c r="J10" s="20"/>
      <c r="K10" s="20"/>
      <c r="L10" s="20"/>
      <c r="M10" s="20"/>
      <c r="N10" s="4" t="s">
        <v>38</v>
      </c>
    </row>
    <row r="11" spans="1:14" ht="270" x14ac:dyDescent="0.25">
      <c r="A11" s="4">
        <v>10</v>
      </c>
      <c r="B11" s="4" t="s">
        <v>473</v>
      </c>
      <c r="C11" s="4" t="s">
        <v>474</v>
      </c>
      <c r="D11" s="19">
        <v>42844</v>
      </c>
      <c r="E11" s="4" t="s">
        <v>58</v>
      </c>
      <c r="F11" s="4" t="s">
        <v>11</v>
      </c>
      <c r="G11" s="4" t="s">
        <v>475</v>
      </c>
      <c r="H11" s="4" t="s">
        <v>476</v>
      </c>
      <c r="I11" s="20"/>
      <c r="J11" s="20"/>
      <c r="K11" s="20"/>
      <c r="L11" s="20"/>
      <c r="M11" s="20"/>
      <c r="N11" s="4" t="s">
        <v>38</v>
      </c>
    </row>
    <row r="12" spans="1:14" ht="225" x14ac:dyDescent="0.25">
      <c r="A12" s="4">
        <v>11</v>
      </c>
      <c r="B12" s="4" t="s">
        <v>503</v>
      </c>
      <c r="C12" s="4" t="s">
        <v>504</v>
      </c>
      <c r="D12" s="19">
        <v>42845</v>
      </c>
      <c r="E12" s="4" t="s">
        <v>58</v>
      </c>
      <c r="F12" s="4" t="s">
        <v>11</v>
      </c>
      <c r="G12" s="4" t="s">
        <v>505</v>
      </c>
      <c r="H12" s="4" t="s">
        <v>506</v>
      </c>
      <c r="I12" s="20"/>
      <c r="J12" s="20"/>
      <c r="K12" s="20"/>
      <c r="L12" s="20"/>
      <c r="M12" s="20"/>
      <c r="N12" s="4" t="s">
        <v>38</v>
      </c>
    </row>
    <row r="13" spans="1:14" ht="165" x14ac:dyDescent="0.25">
      <c r="A13" s="4">
        <v>12</v>
      </c>
      <c r="B13" s="4" t="s">
        <v>680</v>
      </c>
      <c r="C13" s="4" t="s">
        <v>681</v>
      </c>
      <c r="D13" s="19">
        <v>42853</v>
      </c>
      <c r="E13" s="4" t="s">
        <v>58</v>
      </c>
      <c r="F13" s="4" t="s">
        <v>11</v>
      </c>
      <c r="G13" s="4" t="s">
        <v>682</v>
      </c>
      <c r="H13" s="4" t="s">
        <v>683</v>
      </c>
      <c r="I13" s="20"/>
      <c r="J13" s="20"/>
      <c r="K13" s="20"/>
      <c r="L13" s="20"/>
      <c r="M13" s="20"/>
      <c r="N13" s="4" t="s">
        <v>38</v>
      </c>
    </row>
    <row r="14" spans="1:14" ht="270" x14ac:dyDescent="0.25">
      <c r="A14" s="4">
        <v>13</v>
      </c>
      <c r="B14" s="4" t="s">
        <v>320</v>
      </c>
      <c r="C14" s="4" t="s">
        <v>321</v>
      </c>
      <c r="D14" s="19">
        <v>42835</v>
      </c>
      <c r="E14" s="4" t="s">
        <v>58</v>
      </c>
      <c r="F14" s="4" t="s">
        <v>11</v>
      </c>
      <c r="G14" s="4" t="s">
        <v>322</v>
      </c>
      <c r="H14" s="4" t="s">
        <v>323</v>
      </c>
      <c r="I14" s="20"/>
      <c r="J14" s="20"/>
      <c r="K14" s="20"/>
      <c r="L14" s="20"/>
      <c r="M14" s="20"/>
      <c r="N14" s="4" t="s">
        <v>38</v>
      </c>
    </row>
    <row r="15" spans="1:14" ht="90" x14ac:dyDescent="0.25">
      <c r="A15" s="4">
        <v>14</v>
      </c>
      <c r="B15" s="4" t="s">
        <v>275</v>
      </c>
      <c r="C15" s="4" t="s">
        <v>276</v>
      </c>
      <c r="D15" s="19">
        <v>42832</v>
      </c>
      <c r="E15" s="4" t="s">
        <v>58</v>
      </c>
      <c r="F15" s="4" t="s">
        <v>6</v>
      </c>
      <c r="G15" s="4" t="s">
        <v>86</v>
      </c>
      <c r="H15" s="4" t="s">
        <v>277</v>
      </c>
      <c r="I15" s="20"/>
      <c r="J15" s="20"/>
      <c r="K15" s="20"/>
      <c r="L15" s="20"/>
      <c r="M15" s="20"/>
      <c r="N15" s="4" t="s">
        <v>38</v>
      </c>
    </row>
    <row r="16" spans="1:14" ht="105" x14ac:dyDescent="0.25">
      <c r="A16" s="4">
        <v>15</v>
      </c>
      <c r="B16" s="4" t="s">
        <v>344</v>
      </c>
      <c r="C16" s="4" t="s">
        <v>345</v>
      </c>
      <c r="D16" s="19">
        <v>42836</v>
      </c>
      <c r="E16" s="4" t="s">
        <v>58</v>
      </c>
      <c r="F16" s="4" t="s">
        <v>4</v>
      </c>
      <c r="G16" s="4" t="s">
        <v>346</v>
      </c>
      <c r="H16" s="4" t="s">
        <v>347</v>
      </c>
      <c r="I16" s="20"/>
      <c r="J16" s="20"/>
      <c r="K16" s="20"/>
      <c r="L16" s="20"/>
      <c r="M16" s="20"/>
      <c r="N16" s="4" t="s">
        <v>38</v>
      </c>
    </row>
    <row r="17" spans="1:14" ht="105" x14ac:dyDescent="0.25">
      <c r="A17" s="4">
        <v>16</v>
      </c>
      <c r="B17" s="4" t="s">
        <v>540</v>
      </c>
      <c r="C17" s="4" t="s">
        <v>541</v>
      </c>
      <c r="D17" s="19">
        <v>42850</v>
      </c>
      <c r="E17" s="4" t="s">
        <v>58</v>
      </c>
      <c r="F17" s="4" t="s">
        <v>4</v>
      </c>
      <c r="G17" s="4" t="s">
        <v>542</v>
      </c>
      <c r="H17" s="4" t="s">
        <v>543</v>
      </c>
      <c r="I17" s="20"/>
      <c r="J17" s="20"/>
      <c r="K17" s="20"/>
      <c r="L17" s="20"/>
      <c r="M17" s="20"/>
      <c r="N17" s="4" t="s">
        <v>38</v>
      </c>
    </row>
    <row r="18" spans="1:14" ht="225" x14ac:dyDescent="0.25">
      <c r="A18" s="4">
        <v>17</v>
      </c>
      <c r="B18" s="4" t="s">
        <v>436</v>
      </c>
      <c r="C18" s="4" t="s">
        <v>437</v>
      </c>
      <c r="D18" s="19">
        <v>42843</v>
      </c>
      <c r="E18" s="4" t="s">
        <v>58</v>
      </c>
      <c r="F18" s="4" t="s">
        <v>8</v>
      </c>
      <c r="G18" s="4" t="s">
        <v>438</v>
      </c>
      <c r="H18" s="4" t="s">
        <v>439</v>
      </c>
      <c r="I18" s="20"/>
      <c r="J18" s="20"/>
      <c r="K18" s="20"/>
      <c r="L18" s="20"/>
      <c r="M18" s="20"/>
      <c r="N18" s="4" t="s">
        <v>38</v>
      </c>
    </row>
    <row r="19" spans="1:14" ht="60" x14ac:dyDescent="0.25">
      <c r="A19" s="4">
        <v>18</v>
      </c>
      <c r="B19" s="4" t="s">
        <v>177</v>
      </c>
      <c r="C19" s="4" t="s">
        <v>178</v>
      </c>
      <c r="D19" s="19">
        <v>42830</v>
      </c>
      <c r="E19" s="4" t="s">
        <v>179</v>
      </c>
      <c r="F19" s="4" t="s">
        <v>4</v>
      </c>
      <c r="G19" s="4" t="s">
        <v>180</v>
      </c>
      <c r="H19" s="4" t="s">
        <v>181</v>
      </c>
      <c r="I19" s="20"/>
      <c r="J19" s="20"/>
      <c r="K19" s="20"/>
      <c r="L19" s="20"/>
      <c r="M19" s="20"/>
      <c r="N19" s="4" t="s">
        <v>38</v>
      </c>
    </row>
    <row r="20" spans="1:14" ht="90" x14ac:dyDescent="0.25">
      <c r="A20" s="4">
        <v>19</v>
      </c>
      <c r="B20" s="4" t="s">
        <v>527</v>
      </c>
      <c r="C20" s="4" t="s">
        <v>528</v>
      </c>
      <c r="D20" s="19">
        <v>42850</v>
      </c>
      <c r="E20" s="4" t="s">
        <v>529</v>
      </c>
      <c r="F20" s="4" t="s">
        <v>4</v>
      </c>
      <c r="G20" s="4" t="s">
        <v>530</v>
      </c>
      <c r="H20" s="4" t="s">
        <v>531</v>
      </c>
      <c r="I20" s="20"/>
      <c r="J20" s="20"/>
      <c r="K20" s="20"/>
      <c r="L20" s="20"/>
      <c r="M20" s="20"/>
      <c r="N20" s="4" t="s">
        <v>38</v>
      </c>
    </row>
    <row r="21" spans="1:14" ht="150" x14ac:dyDescent="0.25">
      <c r="A21" s="4">
        <v>20</v>
      </c>
      <c r="B21" s="4" t="s">
        <v>348</v>
      </c>
      <c r="C21" s="4" t="s">
        <v>349</v>
      </c>
      <c r="D21" s="19">
        <v>42837</v>
      </c>
      <c r="E21" s="4" t="s">
        <v>58</v>
      </c>
      <c r="F21" s="4" t="s">
        <v>4</v>
      </c>
      <c r="G21" s="4" t="s">
        <v>350</v>
      </c>
      <c r="H21" s="4" t="s">
        <v>351</v>
      </c>
      <c r="I21" s="20"/>
      <c r="J21" s="20"/>
      <c r="K21" s="20"/>
      <c r="L21" s="20"/>
      <c r="M21" s="20"/>
      <c r="N21" s="4" t="s">
        <v>38</v>
      </c>
    </row>
    <row r="22" spans="1:14" ht="120" x14ac:dyDescent="0.25">
      <c r="A22" s="4">
        <v>21</v>
      </c>
      <c r="B22" s="4" t="s">
        <v>498</v>
      </c>
      <c r="C22" s="4" t="s">
        <v>499</v>
      </c>
      <c r="D22" s="19">
        <v>42845</v>
      </c>
      <c r="E22" s="4" t="s">
        <v>500</v>
      </c>
      <c r="F22" s="4" t="s">
        <v>4</v>
      </c>
      <c r="G22" s="4" t="s">
        <v>501</v>
      </c>
      <c r="H22" s="4" t="s">
        <v>502</v>
      </c>
      <c r="I22" s="20"/>
      <c r="J22" s="20"/>
      <c r="K22" s="20"/>
      <c r="L22" s="20"/>
      <c r="M22" s="20"/>
      <c r="N22" s="4" t="s">
        <v>38</v>
      </c>
    </row>
    <row r="23" spans="1:14" ht="315" x14ac:dyDescent="0.25">
      <c r="A23" s="4">
        <v>22</v>
      </c>
      <c r="B23" s="4" t="s">
        <v>173</v>
      </c>
      <c r="C23" s="4" t="s">
        <v>174</v>
      </c>
      <c r="D23" s="19">
        <v>42830</v>
      </c>
      <c r="E23" s="4" t="s">
        <v>58</v>
      </c>
      <c r="F23" s="4" t="s">
        <v>4</v>
      </c>
      <c r="G23" s="4" t="s">
        <v>175</v>
      </c>
      <c r="H23" s="4" t="s">
        <v>176</v>
      </c>
      <c r="I23" s="20"/>
      <c r="J23" s="20"/>
      <c r="K23" s="20"/>
      <c r="L23" s="20"/>
      <c r="M23" s="20"/>
      <c r="N23" s="4" t="s">
        <v>38</v>
      </c>
    </row>
    <row r="24" spans="1:14" ht="225" x14ac:dyDescent="0.25">
      <c r="A24" s="4">
        <v>23</v>
      </c>
      <c r="B24" s="4" t="s">
        <v>327</v>
      </c>
      <c r="C24" s="4" t="s">
        <v>328</v>
      </c>
      <c r="D24" s="19">
        <v>42836</v>
      </c>
      <c r="E24" s="4" t="s">
        <v>68</v>
      </c>
      <c r="F24" s="4" t="s">
        <v>4</v>
      </c>
      <c r="G24" s="4" t="s">
        <v>329</v>
      </c>
      <c r="H24" s="4" t="s">
        <v>330</v>
      </c>
      <c r="I24" s="20"/>
      <c r="J24" s="20"/>
      <c r="K24" s="20"/>
      <c r="L24" s="20"/>
      <c r="M24" s="20"/>
      <c r="N24" s="4" t="s">
        <v>38</v>
      </c>
    </row>
    <row r="25" spans="1:14" ht="105" x14ac:dyDescent="0.25">
      <c r="A25" s="4">
        <v>24</v>
      </c>
      <c r="B25" s="4" t="s">
        <v>331</v>
      </c>
      <c r="C25" s="4" t="s">
        <v>332</v>
      </c>
      <c r="D25" s="19">
        <v>42836</v>
      </c>
      <c r="E25" s="4" t="s">
        <v>68</v>
      </c>
      <c r="F25" s="4" t="s">
        <v>4</v>
      </c>
      <c r="G25" s="4" t="s">
        <v>333</v>
      </c>
      <c r="H25" s="4" t="s">
        <v>334</v>
      </c>
      <c r="I25" s="20"/>
      <c r="J25" s="20"/>
      <c r="K25" s="20"/>
      <c r="L25" s="20"/>
      <c r="M25" s="20"/>
      <c r="N25" s="4" t="s">
        <v>38</v>
      </c>
    </row>
    <row r="26" spans="1:14" ht="120" x14ac:dyDescent="0.25">
      <c r="A26" s="4">
        <v>25</v>
      </c>
      <c r="B26" s="4" t="s">
        <v>90</v>
      </c>
      <c r="C26" s="4" t="s">
        <v>91</v>
      </c>
      <c r="D26" s="19">
        <v>42827</v>
      </c>
      <c r="E26" s="4" t="s">
        <v>58</v>
      </c>
      <c r="F26" s="4" t="s">
        <v>4</v>
      </c>
      <c r="G26" s="4" t="s">
        <v>92</v>
      </c>
      <c r="H26" s="4" t="s">
        <v>93</v>
      </c>
      <c r="I26" s="20"/>
      <c r="J26" s="20"/>
      <c r="K26" s="20"/>
      <c r="L26" s="20"/>
      <c r="M26" s="20"/>
      <c r="N26" s="4" t="s">
        <v>38</v>
      </c>
    </row>
    <row r="27" spans="1:14" ht="120" x14ac:dyDescent="0.25">
      <c r="A27" s="4">
        <v>26</v>
      </c>
      <c r="B27" s="4" t="s">
        <v>596</v>
      </c>
      <c r="C27" s="4" t="s">
        <v>597</v>
      </c>
      <c r="D27" s="19">
        <v>42852</v>
      </c>
      <c r="E27" s="4" t="s">
        <v>529</v>
      </c>
      <c r="F27" s="4" t="s">
        <v>4</v>
      </c>
      <c r="G27" s="4" t="s">
        <v>598</v>
      </c>
      <c r="H27" s="4" t="s">
        <v>599</v>
      </c>
      <c r="I27" s="20"/>
      <c r="J27" s="20"/>
      <c r="K27" s="20"/>
      <c r="L27" s="20"/>
      <c r="M27" s="20"/>
      <c r="N27" s="4" t="s">
        <v>38</v>
      </c>
    </row>
    <row r="28" spans="1:14" ht="90" x14ac:dyDescent="0.25">
      <c r="A28" s="4">
        <v>27</v>
      </c>
      <c r="B28" s="4" t="s">
        <v>548</v>
      </c>
      <c r="C28" s="4" t="s">
        <v>549</v>
      </c>
      <c r="D28" s="19">
        <v>42850</v>
      </c>
      <c r="E28" s="4" t="s">
        <v>58</v>
      </c>
      <c r="F28" s="4" t="s">
        <v>4</v>
      </c>
      <c r="G28" s="4" t="s">
        <v>550</v>
      </c>
      <c r="H28" s="4" t="s">
        <v>551</v>
      </c>
      <c r="I28" s="20"/>
      <c r="J28" s="20"/>
      <c r="K28" s="20"/>
      <c r="L28" s="20"/>
      <c r="M28" s="20"/>
      <c r="N28" s="4" t="s">
        <v>38</v>
      </c>
    </row>
    <row r="29" spans="1:14" ht="60" x14ac:dyDescent="0.25">
      <c r="A29" s="4">
        <v>28</v>
      </c>
      <c r="B29" s="4" t="s">
        <v>544</v>
      </c>
      <c r="C29" s="4" t="s">
        <v>545</v>
      </c>
      <c r="D29" s="19">
        <v>42850</v>
      </c>
      <c r="E29" s="4" t="s">
        <v>58</v>
      </c>
      <c r="F29" s="4" t="s">
        <v>4</v>
      </c>
      <c r="G29" s="4" t="s">
        <v>546</v>
      </c>
      <c r="H29" s="4" t="s">
        <v>547</v>
      </c>
      <c r="I29" s="20"/>
      <c r="J29" s="20"/>
      <c r="K29" s="20"/>
      <c r="L29" s="20"/>
      <c r="M29" s="20"/>
      <c r="N29" s="4" t="s">
        <v>38</v>
      </c>
    </row>
    <row r="30" spans="1:14" x14ac:dyDescent="0.25">
      <c r="A30" s="4">
        <v>29</v>
      </c>
      <c r="B30" s="4"/>
      <c r="C30" s="4"/>
      <c r="D30" s="19"/>
      <c r="E30" s="4"/>
      <c r="F30" s="4"/>
      <c r="G30" s="4"/>
      <c r="H30" s="4"/>
      <c r="I30" s="4"/>
      <c r="J30" s="4"/>
      <c r="K30" s="4"/>
      <c r="L30" s="4"/>
      <c r="M30" s="4"/>
      <c r="N30" s="4"/>
    </row>
    <row r="31" spans="1:14" x14ac:dyDescent="0.25">
      <c r="A31" s="4">
        <v>30</v>
      </c>
      <c r="B31" s="4"/>
      <c r="C31" s="4"/>
      <c r="D31" s="19"/>
      <c r="E31" s="4"/>
      <c r="F31" s="4"/>
      <c r="G31" s="4"/>
      <c r="H31" s="4"/>
      <c r="I31" s="4"/>
      <c r="J31" s="4"/>
      <c r="K31" s="4"/>
      <c r="L31" s="4"/>
      <c r="M31" s="4"/>
      <c r="N31" s="4"/>
    </row>
    <row r="32" spans="1:14" x14ac:dyDescent="0.25">
      <c r="A32" s="4">
        <v>31</v>
      </c>
      <c r="B32" s="4"/>
      <c r="C32" s="4"/>
      <c r="D32" s="19"/>
      <c r="E32" s="4"/>
      <c r="F32" s="4"/>
      <c r="G32" s="4"/>
      <c r="H32" s="4"/>
      <c r="I32" s="4"/>
      <c r="J32" s="4"/>
      <c r="K32" s="4"/>
      <c r="L32" s="4"/>
      <c r="M32" s="4"/>
      <c r="N32" s="4"/>
    </row>
    <row r="33" spans="1:14" x14ac:dyDescent="0.25">
      <c r="A33" s="4">
        <v>32</v>
      </c>
      <c r="B33" s="4"/>
      <c r="C33" s="4"/>
      <c r="D33" s="19"/>
      <c r="E33" s="4"/>
      <c r="F33" s="4"/>
      <c r="G33" s="4"/>
      <c r="H33" s="4"/>
      <c r="I33" s="4"/>
      <c r="J33" s="4"/>
      <c r="K33" s="4"/>
      <c r="L33" s="4"/>
      <c r="M33" s="4"/>
      <c r="N33" s="4"/>
    </row>
    <row r="34" spans="1:14" x14ac:dyDescent="0.25">
      <c r="A34" s="4">
        <v>33</v>
      </c>
      <c r="B34" s="4"/>
      <c r="C34" s="4"/>
      <c r="D34" s="19"/>
      <c r="E34" s="4"/>
      <c r="F34" s="4"/>
      <c r="G34" s="4"/>
      <c r="H34" s="4"/>
      <c r="I34" s="4"/>
      <c r="J34" s="4"/>
      <c r="K34" s="4"/>
      <c r="L34" s="4"/>
      <c r="M34" s="4"/>
      <c r="N34" s="4"/>
    </row>
  </sheetData>
  <autoFilter ref="A1:M8">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15" x14ac:dyDescent="0.25">
      <c r="A2" s="4">
        <v>1</v>
      </c>
      <c r="B2" s="4" t="s">
        <v>306</v>
      </c>
      <c r="C2" s="4" t="s">
        <v>307</v>
      </c>
      <c r="D2" s="19">
        <v>42835</v>
      </c>
      <c r="E2" s="4" t="s">
        <v>308</v>
      </c>
      <c r="F2" s="4" t="s">
        <v>4</v>
      </c>
      <c r="G2" s="4" t="s">
        <v>309</v>
      </c>
      <c r="H2" s="4" t="s">
        <v>753</v>
      </c>
      <c r="I2" s="20"/>
      <c r="J2" s="20"/>
      <c r="K2" s="20"/>
      <c r="L2" s="20"/>
      <c r="M2" s="20"/>
    </row>
    <row r="3" spans="1:13" ht="225" x14ac:dyDescent="0.25">
      <c r="A3" s="15">
        <v>2</v>
      </c>
      <c r="B3" s="4" t="s">
        <v>250</v>
      </c>
      <c r="C3" s="4" t="s">
        <v>251</v>
      </c>
      <c r="D3" s="19">
        <v>42831</v>
      </c>
      <c r="E3" s="4" t="s">
        <v>252</v>
      </c>
      <c r="F3" s="4" t="s">
        <v>4</v>
      </c>
      <c r="G3" s="4" t="s">
        <v>253</v>
      </c>
      <c r="H3" s="4" t="s">
        <v>254</v>
      </c>
      <c r="I3" s="20"/>
      <c r="J3" s="20"/>
      <c r="K3" s="20"/>
      <c r="L3" s="20"/>
      <c r="M3" s="20"/>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4">
        <v>2</v>
      </c>
      <c r="B3" s="17"/>
      <c r="C3" s="17"/>
      <c r="D3" s="18"/>
      <c r="E3" s="17"/>
      <c r="F3" s="17"/>
      <c r="G3" s="17"/>
      <c r="H3" s="17"/>
      <c r="I3" s="17"/>
      <c r="J3" s="17"/>
      <c r="K3" s="17"/>
      <c r="L3" s="17"/>
      <c r="M3" s="17"/>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topLeftCell="D1" zoomScale="78" zoomScaleNormal="78" workbookViewId="0">
      <pane ySplit="1" topLeftCell="A2" activePane="bottomLeft" state="frozen"/>
      <selection pane="bottomLeft" activeCell="M13" sqref="M1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440</v>
      </c>
      <c r="C2" s="4" t="s">
        <v>441</v>
      </c>
      <c r="D2" s="19">
        <v>42843</v>
      </c>
      <c r="E2" s="4" t="s">
        <v>89</v>
      </c>
      <c r="F2" s="4" t="s">
        <v>34</v>
      </c>
      <c r="G2" s="4" t="s">
        <v>442</v>
      </c>
      <c r="H2" s="4" t="s">
        <v>443</v>
      </c>
      <c r="I2" s="20"/>
      <c r="J2" s="20"/>
      <c r="K2" s="20"/>
      <c r="L2" s="20"/>
      <c r="M2" s="20"/>
    </row>
    <row r="3" spans="1:13" x14ac:dyDescent="0.25">
      <c r="A3" s="4">
        <v>2</v>
      </c>
      <c r="B3" s="4"/>
      <c r="C3" s="4"/>
      <c r="D3" s="19"/>
      <c r="E3" s="4"/>
      <c r="F3" s="4"/>
      <c r="G3" s="4"/>
      <c r="H3" s="4"/>
      <c r="I3" s="4"/>
      <c r="J3" s="4"/>
      <c r="K3" s="4"/>
      <c r="L3" s="4"/>
      <c r="M3"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C18" sqref="C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COUNTIFS(Total!$N$2:$N$7667,Summ_State!$B2)</f>
        <v>45</v>
      </c>
    </row>
    <row r="3" spans="1:3" s="3" customFormat="1" x14ac:dyDescent="0.25">
      <c r="A3" s="6">
        <v>2</v>
      </c>
      <c r="B3" s="4" t="s">
        <v>36</v>
      </c>
      <c r="C3" s="6">
        <f>COUNTIFS(Total!$N$2:$N$7667,Summ_State!$B3)</f>
        <v>5</v>
      </c>
    </row>
    <row r="4" spans="1:3" s="3" customFormat="1" x14ac:dyDescent="0.25">
      <c r="A4" s="6">
        <v>3</v>
      </c>
      <c r="B4" s="4" t="s">
        <v>39</v>
      </c>
      <c r="C4" s="6">
        <f>COUNTIFS(Total!$N$2:$N$7667,Summ_State!$B4)</f>
        <v>4</v>
      </c>
    </row>
    <row r="5" spans="1:3" s="3" customFormat="1" x14ac:dyDescent="0.25">
      <c r="A5" s="6">
        <v>4</v>
      </c>
      <c r="B5" s="4" t="s">
        <v>40</v>
      </c>
      <c r="C5" s="6">
        <f>COUNTIFS(Total!$N$2:$N$7667,Summ_State!$B5)</f>
        <v>9</v>
      </c>
    </row>
    <row r="6" spans="1:3" s="3" customFormat="1" x14ac:dyDescent="0.25">
      <c r="A6" s="6">
        <v>5</v>
      </c>
      <c r="B6" s="4" t="s">
        <v>44</v>
      </c>
      <c r="C6" s="6">
        <f>COUNTIFS(Total!$N$2:$N$7667,Summ_State!$B6)</f>
        <v>3</v>
      </c>
    </row>
    <row r="7" spans="1:3" s="3" customFormat="1" x14ac:dyDescent="0.25">
      <c r="A7" s="6">
        <v>6</v>
      </c>
      <c r="B7" s="4" t="s">
        <v>52</v>
      </c>
      <c r="C7" s="6">
        <f>COUNTIFS(Total!$N$2:$N$7667,Summ_State!$B7)</f>
        <v>9</v>
      </c>
    </row>
    <row r="8" spans="1:3" s="3" customFormat="1" x14ac:dyDescent="0.25">
      <c r="A8" s="6">
        <v>7</v>
      </c>
      <c r="B8" s="4" t="s">
        <v>37</v>
      </c>
      <c r="C8" s="6">
        <f>COUNTIFS(Total!$N$2:$N$7667,Summ_State!$B8)</f>
        <v>10</v>
      </c>
    </row>
    <row r="9" spans="1:3" s="3" customFormat="1" x14ac:dyDescent="0.25">
      <c r="A9" s="6">
        <v>8</v>
      </c>
      <c r="B9" s="4" t="s">
        <v>55</v>
      </c>
      <c r="C9" s="6">
        <f>COUNTIFS(Total!$N$2:$N$7667,Summ_State!$B9)</f>
        <v>8</v>
      </c>
    </row>
    <row r="10" spans="1:3" s="3" customFormat="1" x14ac:dyDescent="0.25">
      <c r="A10" s="6">
        <v>9</v>
      </c>
      <c r="B10" s="4" t="s">
        <v>45</v>
      </c>
      <c r="C10" s="6">
        <f>COUNTIFS(Total!$N$2:$N$7667,Summ_State!$B10)</f>
        <v>14</v>
      </c>
    </row>
    <row r="11" spans="1:3" s="3" customFormat="1" x14ac:dyDescent="0.25">
      <c r="A11" s="6">
        <v>10</v>
      </c>
      <c r="B11" s="4" t="s">
        <v>42</v>
      </c>
      <c r="C11" s="6">
        <f>COUNTIFS(Total!$N$2:$N$7667,Summ_State!$B11)</f>
        <v>5</v>
      </c>
    </row>
    <row r="12" spans="1:3" s="3" customFormat="1" x14ac:dyDescent="0.25">
      <c r="A12" s="6">
        <v>11</v>
      </c>
      <c r="B12" s="4" t="s">
        <v>38</v>
      </c>
      <c r="C12" s="6">
        <f>COUNTIFS(Total!$N$2:$N$7667,Summ_State!$B12)</f>
        <v>28</v>
      </c>
    </row>
    <row r="13" spans="1:3" s="3" customFormat="1" x14ac:dyDescent="0.25">
      <c r="A13" s="6">
        <v>12</v>
      </c>
      <c r="B13" s="4" t="s">
        <v>43</v>
      </c>
      <c r="C13" s="6">
        <f>COUNTIFS(Total!$N$2:$N$7667,Summ_State!$B13)</f>
        <v>2</v>
      </c>
    </row>
    <row r="14" spans="1:3" s="3" customFormat="1" x14ac:dyDescent="0.25">
      <c r="A14" s="6">
        <v>13</v>
      </c>
      <c r="B14" s="4" t="s">
        <v>41</v>
      </c>
      <c r="C14" s="6">
        <f>COUNTIFS(Total!$N$2:$N$7667,Summ_State!$B14)</f>
        <v>1</v>
      </c>
    </row>
    <row r="15" spans="1:3" s="3" customFormat="1" x14ac:dyDescent="0.25">
      <c r="A15" s="6">
        <v>14</v>
      </c>
      <c r="B15" s="4" t="s">
        <v>53</v>
      </c>
      <c r="C15" s="6">
        <f>COUNTIFS(Total!$N$2:$N$7667,Summ_State!$B15)</f>
        <v>1</v>
      </c>
    </row>
    <row r="16" spans="1:3" s="3" customFormat="1" x14ac:dyDescent="0.25">
      <c r="A16" s="6">
        <v>15</v>
      </c>
      <c r="B16" s="4" t="s">
        <v>54</v>
      </c>
      <c r="C16" s="6">
        <f>COUNTIFS(Total!$N$2:$N$7667,Summ_State!$B16)</f>
        <v>13</v>
      </c>
    </row>
    <row r="17" spans="1:3" s="3" customFormat="1" x14ac:dyDescent="0.25">
      <c r="A17" s="6">
        <v>16</v>
      </c>
      <c r="B17" s="16" t="s">
        <v>59</v>
      </c>
      <c r="C17" s="6">
        <f>COUNTIFS(Total!$N$2:$N$7667,Summ_State!$B17)</f>
        <v>2</v>
      </c>
    </row>
    <row r="18" spans="1:3" s="3" customFormat="1" x14ac:dyDescent="0.25">
      <c r="A18" s="13">
        <v>17</v>
      </c>
      <c r="B18" s="16" t="s">
        <v>66</v>
      </c>
      <c r="C18" s="6">
        <f>COUNTIFS(Total!$N$2:$N$7667,Summ_State!$B18)</f>
        <v>0</v>
      </c>
    </row>
    <row r="19" spans="1:3" s="3" customFormat="1" x14ac:dyDescent="0.25">
      <c r="A19" s="6">
        <v>18</v>
      </c>
      <c r="B19" s="16" t="s">
        <v>67</v>
      </c>
      <c r="C19" s="6">
        <f>COUNTIFS(Total!$N$2:$N$7667,Summ_State!$B19)</f>
        <v>0</v>
      </c>
    </row>
    <row r="20" spans="1:3" x14ac:dyDescent="0.25">
      <c r="A20" s="11"/>
      <c r="B20" s="12" t="s">
        <v>31</v>
      </c>
      <c r="C20" s="13">
        <f>SUM(C2:C19)</f>
        <v>159</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190</v>
      </c>
      <c r="C2" s="4" t="s">
        <v>191</v>
      </c>
      <c r="D2" s="19">
        <v>42830</v>
      </c>
      <c r="E2" s="4" t="s">
        <v>69</v>
      </c>
      <c r="F2" s="4" t="s">
        <v>34</v>
      </c>
      <c r="G2" s="4" t="s">
        <v>192</v>
      </c>
      <c r="H2" s="4" t="s">
        <v>193</v>
      </c>
      <c r="I2" s="20"/>
      <c r="J2" s="20"/>
      <c r="K2" s="20"/>
      <c r="L2" s="20"/>
      <c r="M2" s="20"/>
    </row>
    <row r="3" spans="1:13" ht="210" x14ac:dyDescent="0.25">
      <c r="A3" s="4">
        <v>2</v>
      </c>
      <c r="B3" s="4" t="s">
        <v>194</v>
      </c>
      <c r="C3" s="4" t="s">
        <v>195</v>
      </c>
      <c r="D3" s="19">
        <v>42830</v>
      </c>
      <c r="E3" s="4" t="s">
        <v>69</v>
      </c>
      <c r="F3" s="4" t="s">
        <v>34</v>
      </c>
      <c r="G3" s="4" t="s">
        <v>196</v>
      </c>
      <c r="H3" s="4" t="s">
        <v>197</v>
      </c>
      <c r="I3" s="20"/>
      <c r="J3" s="20"/>
      <c r="K3" s="20"/>
      <c r="L3" s="20"/>
      <c r="M3" s="20"/>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tabSelected="1" zoomScale="78" zoomScaleNormal="78" workbookViewId="0">
      <pane ySplit="1" topLeftCell="A2" activePane="bottomLeft" state="frozen"/>
      <selection pane="bottomLeft" activeCell="J18" sqref="J17:J18"/>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0"/>
  <sheetViews>
    <sheetView showGridLines="0" zoomScale="78" zoomScaleNormal="78" workbookViewId="0">
      <selection activeCell="F54" sqref="F54"/>
    </sheetView>
  </sheetViews>
  <sheetFormatPr defaultRowHeight="15" x14ac:dyDescent="0.25"/>
  <cols>
    <col min="1" max="1" width="4.42578125" customWidth="1"/>
    <col min="2" max="2" width="10" customWidth="1"/>
    <col min="3" max="3" width="11.28515625" customWidth="1"/>
    <col min="4" max="4" width="11.5703125" customWidth="1"/>
    <col min="5" max="6" width="13.140625" customWidth="1"/>
    <col min="7" max="7" width="17.28515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2.71093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165" x14ac:dyDescent="0.25">
      <c r="A2" s="4">
        <v>1</v>
      </c>
      <c r="B2" s="4" t="s">
        <v>428</v>
      </c>
      <c r="C2" s="4" t="s">
        <v>429</v>
      </c>
      <c r="D2" s="19">
        <v>42842</v>
      </c>
      <c r="E2" s="4" t="s">
        <v>63</v>
      </c>
      <c r="F2" s="4" t="s">
        <v>22</v>
      </c>
      <c r="G2" s="4" t="s">
        <v>430</v>
      </c>
      <c r="H2" s="4" t="s">
        <v>431</v>
      </c>
      <c r="I2" s="20"/>
      <c r="J2" s="20"/>
      <c r="K2" s="20"/>
      <c r="L2" s="20"/>
      <c r="M2" s="20"/>
      <c r="N2" s="4" t="s">
        <v>57</v>
      </c>
    </row>
    <row r="3" spans="1:14" ht="285" x14ac:dyDescent="0.25">
      <c r="A3" s="4">
        <v>2</v>
      </c>
      <c r="B3" s="4" t="s">
        <v>432</v>
      </c>
      <c r="C3" s="4" t="s">
        <v>433</v>
      </c>
      <c r="D3" s="19">
        <v>42842</v>
      </c>
      <c r="E3" s="4" t="s">
        <v>63</v>
      </c>
      <c r="F3" s="4" t="s">
        <v>22</v>
      </c>
      <c r="G3" s="4" t="s">
        <v>434</v>
      </c>
      <c r="H3" s="4" t="s">
        <v>435</v>
      </c>
      <c r="I3" s="20"/>
      <c r="J3" s="20"/>
      <c r="K3" s="20"/>
      <c r="L3" s="20"/>
      <c r="M3" s="20"/>
      <c r="N3" s="4" t="s">
        <v>57</v>
      </c>
    </row>
    <row r="4" spans="1:14" ht="240" x14ac:dyDescent="0.25">
      <c r="A4" s="4">
        <v>3</v>
      </c>
      <c r="B4" s="4" t="s">
        <v>515</v>
      </c>
      <c r="C4" s="4" t="s">
        <v>516</v>
      </c>
      <c r="D4" s="19">
        <v>42846</v>
      </c>
      <c r="E4" s="4" t="s">
        <v>63</v>
      </c>
      <c r="F4" s="4" t="s">
        <v>27</v>
      </c>
      <c r="G4" s="4" t="s">
        <v>517</v>
      </c>
      <c r="H4" s="4" t="s">
        <v>518</v>
      </c>
      <c r="I4" s="20"/>
      <c r="J4" s="20"/>
      <c r="K4" s="20"/>
      <c r="L4" s="20"/>
      <c r="M4" s="20"/>
      <c r="N4" s="4" t="s">
        <v>57</v>
      </c>
    </row>
    <row r="5" spans="1:14" ht="315" x14ac:dyDescent="0.25">
      <c r="A5" s="4">
        <v>4</v>
      </c>
      <c r="B5" s="4" t="s">
        <v>736</v>
      </c>
      <c r="C5" s="4" t="s">
        <v>737</v>
      </c>
      <c r="D5" s="19">
        <v>42853</v>
      </c>
      <c r="E5" s="4" t="s">
        <v>63</v>
      </c>
      <c r="F5" s="4" t="s">
        <v>8</v>
      </c>
      <c r="G5" s="4" t="s">
        <v>738</v>
      </c>
      <c r="H5" s="4" t="s">
        <v>739</v>
      </c>
      <c r="I5" s="20"/>
      <c r="J5" s="20"/>
      <c r="K5" s="20"/>
      <c r="L5" s="20"/>
      <c r="M5" s="20"/>
      <c r="N5" s="4" t="s">
        <v>57</v>
      </c>
    </row>
    <row r="6" spans="1:14" ht="105" x14ac:dyDescent="0.25">
      <c r="A6" s="4">
        <v>5</v>
      </c>
      <c r="B6" s="4" t="s">
        <v>740</v>
      </c>
      <c r="C6" s="4" t="s">
        <v>741</v>
      </c>
      <c r="D6" s="19">
        <v>42853</v>
      </c>
      <c r="E6" s="4" t="s">
        <v>63</v>
      </c>
      <c r="F6" s="4" t="s">
        <v>8</v>
      </c>
      <c r="G6" s="4" t="s">
        <v>742</v>
      </c>
      <c r="H6" s="4" t="s">
        <v>743</v>
      </c>
      <c r="I6" s="20"/>
      <c r="J6" s="20"/>
      <c r="K6" s="20"/>
      <c r="L6" s="20"/>
      <c r="M6" s="20"/>
      <c r="N6" s="4" t="s">
        <v>57</v>
      </c>
    </row>
    <row r="7" spans="1:14" ht="105" x14ac:dyDescent="0.25">
      <c r="A7" s="4">
        <v>6</v>
      </c>
      <c r="B7" s="4" t="s">
        <v>536</v>
      </c>
      <c r="C7" s="4" t="s">
        <v>537</v>
      </c>
      <c r="D7" s="19">
        <v>42850</v>
      </c>
      <c r="E7" s="4" t="s">
        <v>63</v>
      </c>
      <c r="F7" s="4" t="s">
        <v>8</v>
      </c>
      <c r="G7" s="4" t="s">
        <v>538</v>
      </c>
      <c r="H7" s="4" t="s">
        <v>539</v>
      </c>
      <c r="I7" s="20"/>
      <c r="J7" s="20"/>
      <c r="K7" s="20"/>
      <c r="L7" s="20"/>
      <c r="M7" s="20"/>
      <c r="N7" s="4" t="s">
        <v>57</v>
      </c>
    </row>
    <row r="8" spans="1:14" ht="330" x14ac:dyDescent="0.25">
      <c r="A8" s="4">
        <v>7</v>
      </c>
      <c r="B8" s="4" t="s">
        <v>744</v>
      </c>
      <c r="C8" s="4" t="s">
        <v>745</v>
      </c>
      <c r="D8" s="19">
        <v>42853</v>
      </c>
      <c r="E8" s="4" t="s">
        <v>63</v>
      </c>
      <c r="F8" s="4" t="s">
        <v>8</v>
      </c>
      <c r="G8" s="4" t="s">
        <v>746</v>
      </c>
      <c r="H8" s="4" t="s">
        <v>747</v>
      </c>
      <c r="I8" s="20"/>
      <c r="J8" s="20"/>
      <c r="K8" s="20"/>
      <c r="L8" s="20"/>
      <c r="M8" s="20"/>
      <c r="N8" s="4" t="s">
        <v>57</v>
      </c>
    </row>
    <row r="9" spans="1:14" ht="75" x14ac:dyDescent="0.25">
      <c r="A9" s="4">
        <v>8</v>
      </c>
      <c r="B9" s="4" t="s">
        <v>395</v>
      </c>
      <c r="C9" s="4" t="s">
        <v>396</v>
      </c>
      <c r="D9" s="19">
        <v>42839</v>
      </c>
      <c r="E9" s="4" t="s">
        <v>63</v>
      </c>
      <c r="F9" s="4" t="s">
        <v>19</v>
      </c>
      <c r="G9" s="4" t="s">
        <v>397</v>
      </c>
      <c r="H9" s="4" t="s">
        <v>398</v>
      </c>
      <c r="I9" s="20"/>
      <c r="J9" s="20"/>
      <c r="K9" s="20"/>
      <c r="L9" s="20"/>
      <c r="M9" s="20"/>
      <c r="N9" s="4" t="s">
        <v>57</v>
      </c>
    </row>
    <row r="10" spans="1:14" ht="409.5" x14ac:dyDescent="0.25">
      <c r="A10" s="4">
        <v>9</v>
      </c>
      <c r="B10" s="4" t="s">
        <v>407</v>
      </c>
      <c r="C10" s="4" t="s">
        <v>408</v>
      </c>
      <c r="D10" s="19">
        <v>42839</v>
      </c>
      <c r="E10" s="4" t="s">
        <v>63</v>
      </c>
      <c r="F10" s="4" t="s">
        <v>19</v>
      </c>
      <c r="G10" s="4" t="s">
        <v>409</v>
      </c>
      <c r="H10" s="4" t="s">
        <v>410</v>
      </c>
      <c r="I10" s="20"/>
      <c r="J10" s="20"/>
      <c r="K10" s="20"/>
      <c r="L10" s="20"/>
      <c r="M10" s="20"/>
      <c r="N10" s="4" t="s">
        <v>57</v>
      </c>
    </row>
    <row r="11" spans="1:14" ht="105" x14ac:dyDescent="0.25">
      <c r="A11" s="4">
        <v>10</v>
      </c>
      <c r="B11" s="4" t="s">
        <v>676</v>
      </c>
      <c r="C11" s="4" t="s">
        <v>677</v>
      </c>
      <c r="D11" s="19">
        <v>42852</v>
      </c>
      <c r="E11" s="4" t="s">
        <v>63</v>
      </c>
      <c r="F11" s="4" t="s">
        <v>18</v>
      </c>
      <c r="G11" s="4" t="s">
        <v>678</v>
      </c>
      <c r="H11" s="4" t="s">
        <v>679</v>
      </c>
      <c r="I11" s="20"/>
      <c r="J11" s="20"/>
      <c r="K11" s="20"/>
      <c r="L11" s="20"/>
      <c r="M11" s="20"/>
      <c r="N11" s="4" t="s">
        <v>57</v>
      </c>
    </row>
    <row r="12" spans="1:14" ht="60" x14ac:dyDescent="0.25">
      <c r="A12" s="4">
        <v>11</v>
      </c>
      <c r="B12" s="4" t="s">
        <v>660</v>
      </c>
      <c r="C12" s="4" t="s">
        <v>661</v>
      </c>
      <c r="D12" s="19">
        <v>42852</v>
      </c>
      <c r="E12" s="4" t="s">
        <v>63</v>
      </c>
      <c r="F12" s="4" t="s">
        <v>18</v>
      </c>
      <c r="G12" s="4" t="s">
        <v>662</v>
      </c>
      <c r="H12" s="4" t="s">
        <v>663</v>
      </c>
      <c r="I12" s="20"/>
      <c r="J12" s="20"/>
      <c r="K12" s="20"/>
      <c r="L12" s="20"/>
      <c r="M12" s="20"/>
      <c r="N12" s="4" t="s">
        <v>57</v>
      </c>
    </row>
    <row r="13" spans="1:14" ht="60" x14ac:dyDescent="0.25">
      <c r="A13" s="4">
        <v>12</v>
      </c>
      <c r="B13" s="4" t="s">
        <v>672</v>
      </c>
      <c r="C13" s="4" t="s">
        <v>673</v>
      </c>
      <c r="D13" s="19">
        <v>42852</v>
      </c>
      <c r="E13" s="4" t="s">
        <v>63</v>
      </c>
      <c r="F13" s="4" t="s">
        <v>18</v>
      </c>
      <c r="G13" s="4" t="s">
        <v>674</v>
      </c>
      <c r="H13" s="4" t="s">
        <v>675</v>
      </c>
      <c r="I13" s="20"/>
      <c r="J13" s="20"/>
      <c r="K13" s="20"/>
      <c r="L13" s="20"/>
      <c r="M13" s="20"/>
      <c r="N13" s="4" t="s">
        <v>57</v>
      </c>
    </row>
    <row r="14" spans="1:14" ht="120" x14ac:dyDescent="0.25">
      <c r="A14" s="4">
        <v>13</v>
      </c>
      <c r="B14" s="4" t="s">
        <v>664</v>
      </c>
      <c r="C14" s="4" t="s">
        <v>665</v>
      </c>
      <c r="D14" s="19">
        <v>42852</v>
      </c>
      <c r="E14" s="4" t="s">
        <v>63</v>
      </c>
      <c r="F14" s="4" t="s">
        <v>18</v>
      </c>
      <c r="G14" s="4" t="s">
        <v>666</v>
      </c>
      <c r="H14" s="4" t="s">
        <v>667</v>
      </c>
      <c r="I14" s="20"/>
      <c r="J14" s="20"/>
      <c r="K14" s="20"/>
      <c r="L14" s="20"/>
      <c r="M14" s="20"/>
      <c r="N14" s="4" t="s">
        <v>57</v>
      </c>
    </row>
    <row r="15" spans="1:14" ht="345" x14ac:dyDescent="0.25">
      <c r="A15" s="4">
        <v>14</v>
      </c>
      <c r="B15" s="4" t="s">
        <v>668</v>
      </c>
      <c r="C15" s="4" t="s">
        <v>669</v>
      </c>
      <c r="D15" s="19">
        <v>42852</v>
      </c>
      <c r="E15" s="4" t="s">
        <v>63</v>
      </c>
      <c r="F15" s="4" t="s">
        <v>18</v>
      </c>
      <c r="G15" s="4" t="s">
        <v>670</v>
      </c>
      <c r="H15" s="4" t="s">
        <v>671</v>
      </c>
      <c r="I15" s="20"/>
      <c r="J15" s="20"/>
      <c r="K15" s="20"/>
      <c r="L15" s="20"/>
      <c r="M15" s="20"/>
      <c r="N15" s="4" t="s">
        <v>57</v>
      </c>
    </row>
    <row r="16" spans="1:14" ht="120" x14ac:dyDescent="0.25">
      <c r="A16" s="4">
        <v>15</v>
      </c>
      <c r="B16" s="4" t="s">
        <v>263</v>
      </c>
      <c r="C16" s="4" t="s">
        <v>264</v>
      </c>
      <c r="D16" s="19">
        <v>42832</v>
      </c>
      <c r="E16" s="4" t="s">
        <v>63</v>
      </c>
      <c r="F16" s="14" t="s">
        <v>10</v>
      </c>
      <c r="G16" s="14" t="s">
        <v>265</v>
      </c>
      <c r="H16" s="4" t="s">
        <v>266</v>
      </c>
      <c r="I16" s="20"/>
      <c r="J16" s="20"/>
      <c r="K16" s="20"/>
      <c r="L16" s="20"/>
      <c r="M16" s="20"/>
      <c r="N16" s="4" t="s">
        <v>57</v>
      </c>
    </row>
    <row r="17" spans="1:14" ht="60" x14ac:dyDescent="0.25">
      <c r="A17" s="4">
        <v>16</v>
      </c>
      <c r="B17" s="4" t="s">
        <v>716</v>
      </c>
      <c r="C17" s="4" t="s">
        <v>717</v>
      </c>
      <c r="D17" s="19">
        <v>42853</v>
      </c>
      <c r="E17" s="4" t="s">
        <v>63</v>
      </c>
      <c r="F17" s="14" t="s">
        <v>9</v>
      </c>
      <c r="G17" s="14" t="s">
        <v>718</v>
      </c>
      <c r="H17" s="4" t="s">
        <v>719</v>
      </c>
      <c r="I17" s="20"/>
      <c r="J17" s="20"/>
      <c r="K17" s="20"/>
      <c r="L17" s="20"/>
      <c r="M17" s="20"/>
      <c r="N17" s="4" t="s">
        <v>57</v>
      </c>
    </row>
    <row r="18" spans="1:14" ht="60" x14ac:dyDescent="0.25">
      <c r="A18" s="4">
        <v>17</v>
      </c>
      <c r="B18" s="4" t="s">
        <v>708</v>
      </c>
      <c r="C18" s="4" t="s">
        <v>709</v>
      </c>
      <c r="D18" s="19">
        <v>42853</v>
      </c>
      <c r="E18" s="4" t="s">
        <v>63</v>
      </c>
      <c r="F18" s="4" t="s">
        <v>11</v>
      </c>
      <c r="G18" s="4" t="s">
        <v>710</v>
      </c>
      <c r="H18" s="4" t="s">
        <v>711</v>
      </c>
      <c r="I18" s="20"/>
      <c r="J18" s="20"/>
      <c r="K18" s="20"/>
      <c r="L18" s="20"/>
      <c r="M18" s="20"/>
      <c r="N18" s="4" t="s">
        <v>57</v>
      </c>
    </row>
    <row r="19" spans="1:14" ht="60" x14ac:dyDescent="0.25">
      <c r="A19" s="4">
        <v>18</v>
      </c>
      <c r="B19" s="4" t="s">
        <v>704</v>
      </c>
      <c r="C19" s="4" t="s">
        <v>705</v>
      </c>
      <c r="D19" s="19">
        <v>42853</v>
      </c>
      <c r="E19" s="4" t="s">
        <v>63</v>
      </c>
      <c r="F19" s="4" t="s">
        <v>11</v>
      </c>
      <c r="G19" s="4" t="s">
        <v>706</v>
      </c>
      <c r="H19" s="4" t="s">
        <v>707</v>
      </c>
      <c r="I19" s="20"/>
      <c r="J19" s="20"/>
      <c r="K19" s="20"/>
      <c r="L19" s="20"/>
      <c r="M19" s="20"/>
      <c r="N19" s="4" t="s">
        <v>57</v>
      </c>
    </row>
    <row r="20" spans="1:14" ht="75" x14ac:dyDescent="0.25">
      <c r="A20" s="4">
        <v>19</v>
      </c>
      <c r="B20" s="4" t="s">
        <v>720</v>
      </c>
      <c r="C20" s="4" t="s">
        <v>721</v>
      </c>
      <c r="D20" s="19">
        <v>42853</v>
      </c>
      <c r="E20" s="4" t="s">
        <v>63</v>
      </c>
      <c r="F20" s="4" t="s">
        <v>11</v>
      </c>
      <c r="G20" s="4" t="s">
        <v>722</v>
      </c>
      <c r="H20" s="4" t="s">
        <v>723</v>
      </c>
      <c r="I20" s="20"/>
      <c r="J20" s="20"/>
      <c r="K20" s="20"/>
      <c r="L20" s="20"/>
      <c r="M20" s="20"/>
      <c r="N20" s="4" t="s">
        <v>57</v>
      </c>
    </row>
    <row r="21" spans="1:14" ht="180" x14ac:dyDescent="0.25">
      <c r="A21" s="4">
        <v>20</v>
      </c>
      <c r="B21" s="4" t="s">
        <v>712</v>
      </c>
      <c r="C21" s="4" t="s">
        <v>713</v>
      </c>
      <c r="D21" s="19">
        <v>42853</v>
      </c>
      <c r="E21" s="4" t="s">
        <v>63</v>
      </c>
      <c r="F21" s="4" t="s">
        <v>11</v>
      </c>
      <c r="G21" s="4" t="s">
        <v>714</v>
      </c>
      <c r="H21" s="4" t="s">
        <v>715</v>
      </c>
      <c r="I21" s="20"/>
      <c r="J21" s="20"/>
      <c r="K21" s="20"/>
      <c r="L21" s="20"/>
      <c r="M21" s="20"/>
      <c r="N21" s="4" t="s">
        <v>57</v>
      </c>
    </row>
    <row r="22" spans="1:14" ht="60" x14ac:dyDescent="0.25">
      <c r="A22" s="4">
        <v>21</v>
      </c>
      <c r="B22" s="4" t="s">
        <v>724</v>
      </c>
      <c r="C22" s="4" t="s">
        <v>725</v>
      </c>
      <c r="D22" s="19">
        <v>42853</v>
      </c>
      <c r="E22" s="4" t="s">
        <v>63</v>
      </c>
      <c r="F22" s="4" t="s">
        <v>11</v>
      </c>
      <c r="G22" s="4" t="s">
        <v>726</v>
      </c>
      <c r="H22" s="4" t="s">
        <v>727</v>
      </c>
      <c r="I22" s="20"/>
      <c r="J22" s="20"/>
      <c r="K22" s="20"/>
      <c r="L22" s="20"/>
      <c r="M22" s="20"/>
      <c r="N22" s="4" t="s">
        <v>57</v>
      </c>
    </row>
    <row r="23" spans="1:14" ht="120" x14ac:dyDescent="0.25">
      <c r="A23" s="4">
        <v>22</v>
      </c>
      <c r="B23" s="4" t="s">
        <v>648</v>
      </c>
      <c r="C23" s="4" t="s">
        <v>649</v>
      </c>
      <c r="D23" s="19">
        <v>42852</v>
      </c>
      <c r="E23" s="4" t="s">
        <v>63</v>
      </c>
      <c r="F23" s="4" t="s">
        <v>11</v>
      </c>
      <c r="G23" s="4" t="s">
        <v>650</v>
      </c>
      <c r="H23" s="4" t="s">
        <v>651</v>
      </c>
      <c r="I23" s="20"/>
      <c r="J23" s="20"/>
      <c r="K23" s="20"/>
      <c r="L23" s="20"/>
      <c r="M23" s="20"/>
      <c r="N23" s="4" t="s">
        <v>57</v>
      </c>
    </row>
    <row r="24" spans="1:14" ht="105" x14ac:dyDescent="0.25">
      <c r="A24" s="4">
        <v>23</v>
      </c>
      <c r="B24" s="4" t="s">
        <v>652</v>
      </c>
      <c r="C24" s="4" t="s">
        <v>653</v>
      </c>
      <c r="D24" s="19">
        <v>42852</v>
      </c>
      <c r="E24" s="4" t="s">
        <v>63</v>
      </c>
      <c r="F24" s="4" t="s">
        <v>11</v>
      </c>
      <c r="G24" s="4" t="s">
        <v>654</v>
      </c>
      <c r="H24" s="4" t="s">
        <v>655</v>
      </c>
      <c r="I24" s="20"/>
      <c r="J24" s="20"/>
      <c r="K24" s="20"/>
      <c r="L24" s="20"/>
      <c r="M24" s="20"/>
      <c r="N24" s="4" t="s">
        <v>57</v>
      </c>
    </row>
    <row r="25" spans="1:14" ht="120" x14ac:dyDescent="0.25">
      <c r="A25" s="4">
        <v>24</v>
      </c>
      <c r="B25" s="4" t="s">
        <v>267</v>
      </c>
      <c r="C25" s="4" t="s">
        <v>268</v>
      </c>
      <c r="D25" s="19">
        <v>42832</v>
      </c>
      <c r="E25" s="4" t="s">
        <v>63</v>
      </c>
      <c r="F25" s="4" t="s">
        <v>4</v>
      </c>
      <c r="G25" s="4" t="s">
        <v>269</v>
      </c>
      <c r="H25" s="4" t="s">
        <v>270</v>
      </c>
      <c r="I25" s="20"/>
      <c r="J25" s="20"/>
      <c r="K25" s="20"/>
      <c r="L25" s="20"/>
      <c r="M25" s="20"/>
      <c r="N25" s="4" t="s">
        <v>57</v>
      </c>
    </row>
    <row r="26" spans="1:14" ht="75" x14ac:dyDescent="0.25">
      <c r="A26" s="4">
        <v>25</v>
      </c>
      <c r="B26" s="4" t="s">
        <v>628</v>
      </c>
      <c r="C26" s="4" t="s">
        <v>629</v>
      </c>
      <c r="D26" s="19">
        <v>42852</v>
      </c>
      <c r="E26" s="4" t="s">
        <v>63</v>
      </c>
      <c r="F26" s="4" t="s">
        <v>4</v>
      </c>
      <c r="G26" s="4" t="s">
        <v>630</v>
      </c>
      <c r="H26" s="4" t="s">
        <v>631</v>
      </c>
      <c r="I26" s="20"/>
      <c r="J26" s="20"/>
      <c r="K26" s="20"/>
      <c r="L26" s="20"/>
      <c r="M26" s="20"/>
      <c r="N26" s="4" t="s">
        <v>57</v>
      </c>
    </row>
    <row r="27" spans="1:14" ht="60" x14ac:dyDescent="0.25">
      <c r="A27" s="4">
        <v>26</v>
      </c>
      <c r="B27" s="4" t="s">
        <v>624</v>
      </c>
      <c r="C27" s="4" t="s">
        <v>625</v>
      </c>
      <c r="D27" s="19">
        <v>42852</v>
      </c>
      <c r="E27" s="4" t="s">
        <v>63</v>
      </c>
      <c r="F27" s="4" t="s">
        <v>4</v>
      </c>
      <c r="G27" s="4" t="s">
        <v>626</v>
      </c>
      <c r="H27" s="4" t="s">
        <v>627</v>
      </c>
      <c r="I27" s="20"/>
      <c r="J27" s="20"/>
      <c r="K27" s="20"/>
      <c r="L27" s="20"/>
      <c r="M27" s="20"/>
      <c r="N27" s="4" t="s">
        <v>57</v>
      </c>
    </row>
    <row r="28" spans="1:14" ht="75" x14ac:dyDescent="0.25">
      <c r="A28" s="4">
        <v>27</v>
      </c>
      <c r="B28" s="4" t="s">
        <v>632</v>
      </c>
      <c r="C28" s="4" t="s">
        <v>633</v>
      </c>
      <c r="D28" s="19">
        <v>42852</v>
      </c>
      <c r="E28" s="4" t="s">
        <v>63</v>
      </c>
      <c r="F28" s="4" t="s">
        <v>4</v>
      </c>
      <c r="G28" s="4" t="s">
        <v>634</v>
      </c>
      <c r="H28" s="4" t="s">
        <v>635</v>
      </c>
      <c r="I28" s="20"/>
      <c r="J28" s="20"/>
      <c r="K28" s="20"/>
      <c r="L28" s="20"/>
      <c r="M28" s="20"/>
      <c r="N28" s="4" t="s">
        <v>57</v>
      </c>
    </row>
    <row r="29" spans="1:14" ht="60" x14ac:dyDescent="0.25">
      <c r="A29" s="4">
        <v>28</v>
      </c>
      <c r="B29" s="4" t="s">
        <v>636</v>
      </c>
      <c r="C29" s="4" t="s">
        <v>637</v>
      </c>
      <c r="D29" s="19">
        <v>42852</v>
      </c>
      <c r="E29" s="4" t="s">
        <v>63</v>
      </c>
      <c r="F29" s="4" t="s">
        <v>4</v>
      </c>
      <c r="G29" s="4" t="s">
        <v>638</v>
      </c>
      <c r="H29" s="4" t="s">
        <v>639</v>
      </c>
      <c r="I29" s="20"/>
      <c r="J29" s="20"/>
      <c r="K29" s="20"/>
      <c r="L29" s="20"/>
      <c r="M29" s="20"/>
      <c r="N29" s="4" t="s">
        <v>57</v>
      </c>
    </row>
    <row r="30" spans="1:14" ht="60" x14ac:dyDescent="0.25">
      <c r="A30" s="4">
        <v>29</v>
      </c>
      <c r="B30" s="4" t="s">
        <v>640</v>
      </c>
      <c r="C30" s="4" t="s">
        <v>641</v>
      </c>
      <c r="D30" s="19">
        <v>42852</v>
      </c>
      <c r="E30" s="4" t="s">
        <v>63</v>
      </c>
      <c r="F30" s="4" t="s">
        <v>4</v>
      </c>
      <c r="G30" s="4" t="s">
        <v>642</v>
      </c>
      <c r="H30" s="4" t="s">
        <v>643</v>
      </c>
      <c r="I30" s="20"/>
      <c r="J30" s="20"/>
      <c r="K30" s="20"/>
      <c r="L30" s="20"/>
      <c r="M30" s="20"/>
      <c r="N30" s="4" t="s">
        <v>57</v>
      </c>
    </row>
    <row r="31" spans="1:14" ht="120" x14ac:dyDescent="0.25">
      <c r="A31" s="4">
        <v>30</v>
      </c>
      <c r="B31" s="4" t="s">
        <v>612</v>
      </c>
      <c r="C31" s="4" t="s">
        <v>613</v>
      </c>
      <c r="D31" s="19">
        <v>42852</v>
      </c>
      <c r="E31" s="4" t="s">
        <v>63</v>
      </c>
      <c r="F31" s="4" t="s">
        <v>4</v>
      </c>
      <c r="G31" s="4" t="s">
        <v>614</v>
      </c>
      <c r="H31" s="4" t="s">
        <v>615</v>
      </c>
      <c r="I31" s="20"/>
      <c r="J31" s="20"/>
      <c r="K31" s="20"/>
      <c r="L31" s="20"/>
      <c r="M31" s="20"/>
      <c r="N31" s="4" t="s">
        <v>57</v>
      </c>
    </row>
    <row r="32" spans="1:14" ht="409.5" x14ac:dyDescent="0.25">
      <c r="A32" s="4">
        <v>31</v>
      </c>
      <c r="B32" s="4" t="s">
        <v>644</v>
      </c>
      <c r="C32" s="4" t="s">
        <v>645</v>
      </c>
      <c r="D32" s="19">
        <v>42852</v>
      </c>
      <c r="E32" s="4" t="s">
        <v>63</v>
      </c>
      <c r="F32" s="4" t="s">
        <v>4</v>
      </c>
      <c r="G32" s="4" t="s">
        <v>646</v>
      </c>
      <c r="H32" s="4" t="s">
        <v>647</v>
      </c>
      <c r="I32" s="20"/>
      <c r="J32" s="20"/>
      <c r="K32" s="20"/>
      <c r="L32" s="20"/>
      <c r="M32" s="20"/>
      <c r="N32" s="4" t="s">
        <v>57</v>
      </c>
    </row>
    <row r="33" spans="1:14" ht="75" x14ac:dyDescent="0.25">
      <c r="A33" s="4">
        <v>32</v>
      </c>
      <c r="B33" s="4" t="s">
        <v>608</v>
      </c>
      <c r="C33" s="4" t="s">
        <v>609</v>
      </c>
      <c r="D33" s="19">
        <v>42852</v>
      </c>
      <c r="E33" s="4" t="s">
        <v>63</v>
      </c>
      <c r="F33" s="4" t="s">
        <v>4</v>
      </c>
      <c r="G33" s="4" t="s">
        <v>610</v>
      </c>
      <c r="H33" s="4" t="s">
        <v>611</v>
      </c>
      <c r="I33" s="20"/>
      <c r="J33" s="20"/>
      <c r="K33" s="20"/>
      <c r="L33" s="20"/>
      <c r="M33" s="20"/>
      <c r="N33" s="4" t="s">
        <v>57</v>
      </c>
    </row>
    <row r="34" spans="1:14" ht="240" x14ac:dyDescent="0.25">
      <c r="A34" s="4">
        <v>33</v>
      </c>
      <c r="B34" s="4" t="s">
        <v>600</v>
      </c>
      <c r="C34" s="4" t="s">
        <v>601</v>
      </c>
      <c r="D34" s="19">
        <v>42852</v>
      </c>
      <c r="E34" s="4" t="s">
        <v>63</v>
      </c>
      <c r="F34" s="4" t="s">
        <v>4</v>
      </c>
      <c r="G34" s="4" t="s">
        <v>602</v>
      </c>
      <c r="H34" s="4" t="s">
        <v>603</v>
      </c>
      <c r="I34" s="20"/>
      <c r="J34" s="20"/>
      <c r="K34" s="20"/>
      <c r="L34" s="20"/>
      <c r="M34" s="20"/>
      <c r="N34" s="4" t="s">
        <v>57</v>
      </c>
    </row>
    <row r="35" spans="1:14" ht="409.5" x14ac:dyDescent="0.25">
      <c r="A35" s="4">
        <v>34</v>
      </c>
      <c r="B35" s="4" t="s">
        <v>616</v>
      </c>
      <c r="C35" s="4" t="s">
        <v>617</v>
      </c>
      <c r="D35" s="19">
        <v>42852</v>
      </c>
      <c r="E35" s="4" t="s">
        <v>63</v>
      </c>
      <c r="F35" s="4" t="s">
        <v>4</v>
      </c>
      <c r="G35" s="4" t="s">
        <v>618</v>
      </c>
      <c r="H35" s="4" t="s">
        <v>619</v>
      </c>
      <c r="I35" s="20"/>
      <c r="J35" s="20"/>
      <c r="K35" s="20"/>
      <c r="L35" s="20"/>
      <c r="M35" s="20"/>
      <c r="N35" s="4" t="s">
        <v>57</v>
      </c>
    </row>
    <row r="36" spans="1:14" ht="90" x14ac:dyDescent="0.25">
      <c r="A36" s="4">
        <v>35</v>
      </c>
      <c r="B36" s="4" t="s">
        <v>620</v>
      </c>
      <c r="C36" s="4" t="s">
        <v>621</v>
      </c>
      <c r="D36" s="19">
        <v>42852</v>
      </c>
      <c r="E36" s="4" t="s">
        <v>63</v>
      </c>
      <c r="F36" s="4" t="s">
        <v>4</v>
      </c>
      <c r="G36" s="4" t="s">
        <v>622</v>
      </c>
      <c r="H36" s="4" t="s">
        <v>623</v>
      </c>
      <c r="I36" s="20"/>
      <c r="J36" s="20"/>
      <c r="K36" s="20"/>
      <c r="L36" s="20"/>
      <c r="M36" s="20"/>
      <c r="N36" s="4" t="s">
        <v>57</v>
      </c>
    </row>
    <row r="37" spans="1:14" ht="225" x14ac:dyDescent="0.25">
      <c r="A37" s="4">
        <v>36</v>
      </c>
      <c r="B37" s="4" t="s">
        <v>732</v>
      </c>
      <c r="C37" s="4" t="s">
        <v>733</v>
      </c>
      <c r="D37" s="19">
        <v>42853</v>
      </c>
      <c r="E37" s="4" t="s">
        <v>63</v>
      </c>
      <c r="F37" s="4" t="s">
        <v>13</v>
      </c>
      <c r="G37" s="4" t="s">
        <v>734</v>
      </c>
      <c r="H37" s="4" t="s">
        <v>735</v>
      </c>
      <c r="I37" s="20"/>
      <c r="J37" s="20"/>
      <c r="K37" s="20"/>
      <c r="L37" s="20"/>
      <c r="M37" s="20"/>
      <c r="N37" s="4" t="s">
        <v>57</v>
      </c>
    </row>
    <row r="38" spans="1:14" ht="75" x14ac:dyDescent="0.25">
      <c r="A38" s="4">
        <v>37</v>
      </c>
      <c r="B38" s="4" t="s">
        <v>278</v>
      </c>
      <c r="C38" s="4" t="s">
        <v>279</v>
      </c>
      <c r="D38" s="19">
        <v>42833</v>
      </c>
      <c r="E38" s="4" t="s">
        <v>63</v>
      </c>
      <c r="F38" s="4" t="s">
        <v>13</v>
      </c>
      <c r="G38" s="4" t="s">
        <v>280</v>
      </c>
      <c r="H38" s="4" t="s">
        <v>281</v>
      </c>
      <c r="I38" s="20"/>
      <c r="J38" s="20"/>
      <c r="K38" s="20"/>
      <c r="L38" s="20"/>
      <c r="M38" s="20"/>
      <c r="N38" s="4" t="s">
        <v>57</v>
      </c>
    </row>
    <row r="39" spans="1:14" ht="120" x14ac:dyDescent="0.25">
      <c r="A39" s="4">
        <v>38</v>
      </c>
      <c r="B39" s="4" t="s">
        <v>728</v>
      </c>
      <c r="C39" s="4" t="s">
        <v>729</v>
      </c>
      <c r="D39" s="19">
        <v>42853</v>
      </c>
      <c r="E39" s="4" t="s">
        <v>63</v>
      </c>
      <c r="F39" s="4" t="s">
        <v>13</v>
      </c>
      <c r="G39" s="4" t="s">
        <v>730</v>
      </c>
      <c r="H39" s="4" t="s">
        <v>731</v>
      </c>
      <c r="I39" s="20"/>
      <c r="J39" s="20"/>
      <c r="K39" s="20"/>
      <c r="L39" s="20"/>
      <c r="M39" s="20"/>
      <c r="N39" s="4" t="s">
        <v>57</v>
      </c>
    </row>
    <row r="40" spans="1:14" ht="165" x14ac:dyDescent="0.25">
      <c r="A40" s="4">
        <v>39</v>
      </c>
      <c r="B40" s="4" t="s">
        <v>684</v>
      </c>
      <c r="C40" s="4" t="s">
        <v>685</v>
      </c>
      <c r="D40" s="19">
        <v>42853</v>
      </c>
      <c r="E40" s="4" t="s">
        <v>63</v>
      </c>
      <c r="F40" s="4" t="s">
        <v>34</v>
      </c>
      <c r="G40" s="4" t="s">
        <v>686</v>
      </c>
      <c r="H40" s="4" t="s">
        <v>687</v>
      </c>
      <c r="I40" s="20"/>
      <c r="J40" s="20"/>
      <c r="K40" s="20"/>
      <c r="L40" s="20"/>
      <c r="M40" s="20"/>
      <c r="N40" s="4" t="s">
        <v>57</v>
      </c>
    </row>
    <row r="41" spans="1:14" ht="60" x14ac:dyDescent="0.25">
      <c r="A41" s="4">
        <v>40</v>
      </c>
      <c r="B41" s="4" t="s">
        <v>700</v>
      </c>
      <c r="C41" s="4" t="s">
        <v>701</v>
      </c>
      <c r="D41" s="19">
        <v>42853</v>
      </c>
      <c r="E41" s="4" t="s">
        <v>63</v>
      </c>
      <c r="F41" s="4" t="s">
        <v>34</v>
      </c>
      <c r="G41" s="4" t="s">
        <v>702</v>
      </c>
      <c r="H41" s="4" t="s">
        <v>703</v>
      </c>
      <c r="I41" s="20"/>
      <c r="J41" s="20"/>
      <c r="K41" s="20"/>
      <c r="L41" s="20"/>
      <c r="M41" s="20"/>
      <c r="N41" s="4" t="s">
        <v>57</v>
      </c>
    </row>
    <row r="42" spans="1:14" ht="75" x14ac:dyDescent="0.25">
      <c r="A42" s="4">
        <v>41</v>
      </c>
      <c r="B42" s="4" t="s">
        <v>696</v>
      </c>
      <c r="C42" s="4" t="s">
        <v>697</v>
      </c>
      <c r="D42" s="19">
        <v>42853</v>
      </c>
      <c r="E42" s="4" t="s">
        <v>63</v>
      </c>
      <c r="F42" s="4" t="s">
        <v>34</v>
      </c>
      <c r="G42" s="4" t="s">
        <v>698</v>
      </c>
      <c r="H42" s="4" t="s">
        <v>699</v>
      </c>
      <c r="I42" s="20"/>
      <c r="J42" s="20"/>
      <c r="K42" s="20"/>
      <c r="L42" s="20"/>
      <c r="M42" s="20"/>
      <c r="N42" s="4" t="s">
        <v>57</v>
      </c>
    </row>
    <row r="43" spans="1:14" ht="150" x14ac:dyDescent="0.25">
      <c r="A43" s="4">
        <v>42</v>
      </c>
      <c r="B43" s="4" t="s">
        <v>688</v>
      </c>
      <c r="C43" s="4" t="s">
        <v>689</v>
      </c>
      <c r="D43" s="19">
        <v>42853</v>
      </c>
      <c r="E43" s="4" t="s">
        <v>63</v>
      </c>
      <c r="F43" s="4" t="s">
        <v>34</v>
      </c>
      <c r="G43" s="4" t="s">
        <v>690</v>
      </c>
      <c r="H43" s="4" t="s">
        <v>691</v>
      </c>
      <c r="I43" s="20"/>
      <c r="J43" s="20"/>
      <c r="K43" s="20"/>
      <c r="L43" s="20"/>
      <c r="M43" s="20"/>
      <c r="N43" s="4" t="s">
        <v>57</v>
      </c>
    </row>
    <row r="44" spans="1:14" ht="105" x14ac:dyDescent="0.25">
      <c r="A44" s="4">
        <v>43</v>
      </c>
      <c r="B44" s="4" t="s">
        <v>692</v>
      </c>
      <c r="C44" s="4" t="s">
        <v>693</v>
      </c>
      <c r="D44" s="19">
        <v>42853</v>
      </c>
      <c r="E44" s="4" t="s">
        <v>63</v>
      </c>
      <c r="F44" s="4" t="s">
        <v>34</v>
      </c>
      <c r="G44" s="4" t="s">
        <v>694</v>
      </c>
      <c r="H44" s="4" t="s">
        <v>695</v>
      </c>
      <c r="I44" s="20"/>
      <c r="J44" s="20"/>
      <c r="K44" s="20"/>
      <c r="L44" s="20"/>
      <c r="M44" s="20"/>
      <c r="N44" s="4" t="s">
        <v>57</v>
      </c>
    </row>
    <row r="45" spans="1:14" ht="225" x14ac:dyDescent="0.25">
      <c r="A45" s="4">
        <v>44</v>
      </c>
      <c r="B45" s="4" t="s">
        <v>246</v>
      </c>
      <c r="C45" s="4" t="s">
        <v>247</v>
      </c>
      <c r="D45" s="19">
        <v>42831</v>
      </c>
      <c r="E45" s="4" t="s">
        <v>63</v>
      </c>
      <c r="F45" s="4" t="s">
        <v>34</v>
      </c>
      <c r="G45" s="4" t="s">
        <v>248</v>
      </c>
      <c r="H45" s="4" t="s">
        <v>249</v>
      </c>
      <c r="I45" s="20"/>
      <c r="J45" s="20"/>
      <c r="K45" s="20"/>
      <c r="L45" s="20"/>
      <c r="M45" s="20"/>
      <c r="N45" s="4" t="s">
        <v>57</v>
      </c>
    </row>
    <row r="46" spans="1:14" ht="75" x14ac:dyDescent="0.25">
      <c r="A46" s="4">
        <v>45</v>
      </c>
      <c r="B46" s="4" t="s">
        <v>399</v>
      </c>
      <c r="C46" s="4" t="s">
        <v>400</v>
      </c>
      <c r="D46" s="19">
        <v>42839</v>
      </c>
      <c r="E46" s="4" t="s">
        <v>63</v>
      </c>
      <c r="F46" s="4" t="s">
        <v>17</v>
      </c>
      <c r="G46" s="4" t="s">
        <v>401</v>
      </c>
      <c r="H46" s="4" t="s">
        <v>401</v>
      </c>
      <c r="I46" s="20"/>
      <c r="J46" s="20"/>
      <c r="K46" s="20"/>
      <c r="L46" s="20"/>
      <c r="M46" s="20"/>
      <c r="N46" s="4" t="s">
        <v>57</v>
      </c>
    </row>
    <row r="47" spans="1:14" ht="150" x14ac:dyDescent="0.25">
      <c r="A47" s="4">
        <v>46</v>
      </c>
      <c r="B47" s="4" t="s">
        <v>561</v>
      </c>
      <c r="C47" s="4" t="s">
        <v>562</v>
      </c>
      <c r="D47" s="19">
        <v>42851</v>
      </c>
      <c r="E47" s="4" t="s">
        <v>71</v>
      </c>
      <c r="F47" s="4" t="s">
        <v>4</v>
      </c>
      <c r="G47" s="4" t="s">
        <v>563</v>
      </c>
      <c r="H47" s="4" t="s">
        <v>564</v>
      </c>
      <c r="I47" s="20"/>
      <c r="J47" s="20"/>
      <c r="K47" s="20"/>
      <c r="L47" s="20"/>
      <c r="M47" s="20"/>
      <c r="N47" s="4" t="s">
        <v>36</v>
      </c>
    </row>
    <row r="48" spans="1:14" ht="180" x14ac:dyDescent="0.25">
      <c r="A48" s="4">
        <v>47</v>
      </c>
      <c r="B48" s="4" t="s">
        <v>477</v>
      </c>
      <c r="C48" s="4" t="s">
        <v>478</v>
      </c>
      <c r="D48" s="19">
        <v>42844</v>
      </c>
      <c r="E48" s="4" t="s">
        <v>79</v>
      </c>
      <c r="F48" s="4" t="s">
        <v>4</v>
      </c>
      <c r="G48" s="4" t="s">
        <v>479</v>
      </c>
      <c r="H48" s="4" t="s">
        <v>480</v>
      </c>
      <c r="I48" s="20"/>
      <c r="J48" s="20"/>
      <c r="K48" s="20"/>
      <c r="L48" s="20"/>
      <c r="M48" s="20"/>
      <c r="N48" s="4" t="s">
        <v>36</v>
      </c>
    </row>
    <row r="49" spans="1:14" ht="150" x14ac:dyDescent="0.25">
      <c r="A49" s="4">
        <v>48</v>
      </c>
      <c r="B49" s="4" t="s">
        <v>588</v>
      </c>
      <c r="C49" s="4" t="s">
        <v>589</v>
      </c>
      <c r="D49" s="19">
        <v>42852</v>
      </c>
      <c r="E49" s="4" t="s">
        <v>590</v>
      </c>
      <c r="F49" s="4" t="s">
        <v>4</v>
      </c>
      <c r="G49" s="4" t="s">
        <v>591</v>
      </c>
      <c r="H49" s="4" t="s">
        <v>592</v>
      </c>
      <c r="I49" s="20"/>
      <c r="J49" s="20"/>
      <c r="K49" s="20"/>
      <c r="L49" s="20"/>
      <c r="M49" s="20"/>
      <c r="N49" s="4" t="s">
        <v>36</v>
      </c>
    </row>
    <row r="50" spans="1:14" ht="135" x14ac:dyDescent="0.25">
      <c r="A50" s="4">
        <v>49</v>
      </c>
      <c r="B50" s="4" t="s">
        <v>282</v>
      </c>
      <c r="C50" s="4" t="s">
        <v>283</v>
      </c>
      <c r="D50" s="19">
        <v>42835</v>
      </c>
      <c r="E50" s="4" t="s">
        <v>284</v>
      </c>
      <c r="F50" s="4" t="s">
        <v>4</v>
      </c>
      <c r="G50" s="4" t="s">
        <v>285</v>
      </c>
      <c r="H50" s="4" t="s">
        <v>286</v>
      </c>
      <c r="I50" s="20"/>
      <c r="J50" s="20"/>
      <c r="K50" s="20"/>
      <c r="L50" s="20"/>
      <c r="M50" s="20"/>
      <c r="N50" s="4" t="s">
        <v>36</v>
      </c>
    </row>
    <row r="51" spans="1:14" ht="375" x14ac:dyDescent="0.25">
      <c r="A51" s="4">
        <v>50</v>
      </c>
      <c r="B51" s="4" t="s">
        <v>419</v>
      </c>
      <c r="C51" s="4" t="s">
        <v>420</v>
      </c>
      <c r="D51" s="19">
        <v>42840</v>
      </c>
      <c r="E51" s="4" t="s">
        <v>72</v>
      </c>
      <c r="F51" s="4" t="s">
        <v>13</v>
      </c>
      <c r="G51" s="4" t="s">
        <v>421</v>
      </c>
      <c r="H51" s="4" t="s">
        <v>422</v>
      </c>
      <c r="I51" s="20"/>
      <c r="J51" s="20"/>
      <c r="K51" s="20"/>
      <c r="L51" s="20"/>
      <c r="M51" s="20"/>
      <c r="N51" s="4" t="s">
        <v>36</v>
      </c>
    </row>
    <row r="52" spans="1:14" ht="120" x14ac:dyDescent="0.25">
      <c r="A52" s="4">
        <v>51</v>
      </c>
      <c r="B52" s="4" t="s">
        <v>291</v>
      </c>
      <c r="C52" s="4" t="s">
        <v>292</v>
      </c>
      <c r="D52" s="19">
        <v>42835</v>
      </c>
      <c r="E52" s="4" t="s">
        <v>293</v>
      </c>
      <c r="F52" s="4" t="s">
        <v>11</v>
      </c>
      <c r="G52" s="4" t="s">
        <v>294</v>
      </c>
      <c r="H52" s="4" t="s">
        <v>295</v>
      </c>
      <c r="I52" s="20"/>
      <c r="J52" s="20"/>
      <c r="K52" s="20"/>
      <c r="L52" s="20"/>
      <c r="M52" s="20"/>
      <c r="N52" s="4" t="s">
        <v>39</v>
      </c>
    </row>
    <row r="53" spans="1:14" ht="90" x14ac:dyDescent="0.25">
      <c r="A53" s="4">
        <v>52</v>
      </c>
      <c r="B53" s="4" t="s">
        <v>444</v>
      </c>
      <c r="C53" s="4" t="s">
        <v>445</v>
      </c>
      <c r="D53" s="19">
        <v>42843</v>
      </c>
      <c r="E53" s="4" t="s">
        <v>204</v>
      </c>
      <c r="F53" s="4" t="s">
        <v>6</v>
      </c>
      <c r="G53" s="4" t="s">
        <v>446</v>
      </c>
      <c r="H53" s="4" t="s">
        <v>447</v>
      </c>
      <c r="I53" s="20"/>
      <c r="J53" s="20"/>
      <c r="K53" s="20"/>
      <c r="L53" s="20"/>
      <c r="M53" s="20"/>
      <c r="N53" s="4" t="s">
        <v>39</v>
      </c>
    </row>
    <row r="54" spans="1:14" ht="90" x14ac:dyDescent="0.25">
      <c r="A54" s="4">
        <v>53</v>
      </c>
      <c r="B54" s="4" t="s">
        <v>169</v>
      </c>
      <c r="C54" s="4" t="s">
        <v>170</v>
      </c>
      <c r="D54" s="19">
        <v>42830</v>
      </c>
      <c r="E54" s="4" t="s">
        <v>64</v>
      </c>
      <c r="F54" s="14" t="s">
        <v>8</v>
      </c>
      <c r="G54" s="4" t="s">
        <v>171</v>
      </c>
      <c r="H54" s="4" t="s">
        <v>172</v>
      </c>
      <c r="I54" s="20"/>
      <c r="J54" s="20"/>
      <c r="K54" s="20"/>
      <c r="L54" s="20"/>
      <c r="M54" s="20"/>
      <c r="N54" s="4" t="s">
        <v>39</v>
      </c>
    </row>
    <row r="55" spans="1:14" ht="120" x14ac:dyDescent="0.25">
      <c r="A55" s="4">
        <v>54</v>
      </c>
      <c r="B55" s="4" t="s">
        <v>202</v>
      </c>
      <c r="C55" s="4" t="s">
        <v>203</v>
      </c>
      <c r="D55" s="19">
        <v>42830</v>
      </c>
      <c r="E55" s="4" t="s">
        <v>204</v>
      </c>
      <c r="F55" s="4" t="s">
        <v>13</v>
      </c>
      <c r="G55" s="4" t="s">
        <v>205</v>
      </c>
      <c r="H55" s="4" t="s">
        <v>206</v>
      </c>
      <c r="I55" s="20"/>
      <c r="J55" s="20"/>
      <c r="K55" s="20"/>
      <c r="L55" s="20"/>
      <c r="M55" s="20"/>
      <c r="N55" s="4" t="s">
        <v>39</v>
      </c>
    </row>
    <row r="56" spans="1:14" ht="409.5" x14ac:dyDescent="0.25">
      <c r="A56" s="4">
        <v>55</v>
      </c>
      <c r="B56" s="4" t="s">
        <v>494</v>
      </c>
      <c r="C56" s="4" t="s">
        <v>495</v>
      </c>
      <c r="D56" s="19">
        <v>42845</v>
      </c>
      <c r="E56" s="4" t="s">
        <v>28</v>
      </c>
      <c r="F56" s="4" t="s">
        <v>12</v>
      </c>
      <c r="G56" s="4" t="s">
        <v>496</v>
      </c>
      <c r="H56" s="4" t="s">
        <v>497</v>
      </c>
      <c r="I56" s="20"/>
      <c r="J56" s="20"/>
      <c r="K56" s="20"/>
      <c r="L56" s="20"/>
      <c r="M56" s="20"/>
      <c r="N56" s="4" t="s">
        <v>40</v>
      </c>
    </row>
    <row r="57" spans="1:14" ht="195" x14ac:dyDescent="0.25">
      <c r="A57" s="4">
        <v>56</v>
      </c>
      <c r="B57" s="4" t="s">
        <v>233</v>
      </c>
      <c r="C57" s="4" t="s">
        <v>234</v>
      </c>
      <c r="D57" s="19">
        <v>42831</v>
      </c>
      <c r="E57" s="4" t="s">
        <v>28</v>
      </c>
      <c r="F57" s="14" t="s">
        <v>25</v>
      </c>
      <c r="G57" s="14" t="s">
        <v>235</v>
      </c>
      <c r="H57" s="4" t="s">
        <v>236</v>
      </c>
      <c r="I57" s="20"/>
      <c r="J57" s="20"/>
      <c r="K57" s="20"/>
      <c r="L57" s="20"/>
      <c r="M57" s="20"/>
      <c r="N57" s="4" t="s">
        <v>40</v>
      </c>
    </row>
    <row r="58" spans="1:14" ht="135" x14ac:dyDescent="0.25">
      <c r="A58" s="4">
        <v>57</v>
      </c>
      <c r="B58" s="4" t="s">
        <v>186</v>
      </c>
      <c r="C58" s="4" t="s">
        <v>187</v>
      </c>
      <c r="D58" s="19">
        <v>42830</v>
      </c>
      <c r="E58" s="4" t="s">
        <v>28</v>
      </c>
      <c r="F58" s="4" t="s">
        <v>11</v>
      </c>
      <c r="G58" s="4" t="s">
        <v>188</v>
      </c>
      <c r="H58" s="4" t="s">
        <v>189</v>
      </c>
      <c r="I58" s="20"/>
      <c r="J58" s="20"/>
      <c r="K58" s="20"/>
      <c r="L58" s="20"/>
      <c r="M58" s="20"/>
      <c r="N58" s="4" t="s">
        <v>40</v>
      </c>
    </row>
    <row r="59" spans="1:14" ht="240" x14ac:dyDescent="0.25">
      <c r="A59" s="4">
        <v>58</v>
      </c>
      <c r="B59" s="4" t="s">
        <v>94</v>
      </c>
      <c r="C59" s="4" t="s">
        <v>95</v>
      </c>
      <c r="D59" s="19">
        <v>42827</v>
      </c>
      <c r="E59" s="4" t="s">
        <v>28</v>
      </c>
      <c r="F59" s="4" t="s">
        <v>6</v>
      </c>
      <c r="G59" s="4" t="s">
        <v>96</v>
      </c>
      <c r="H59" s="4" t="s">
        <v>97</v>
      </c>
      <c r="I59" s="20"/>
      <c r="J59" s="20"/>
      <c r="K59" s="20"/>
      <c r="L59" s="20"/>
      <c r="M59" s="20"/>
      <c r="N59" s="4" t="s">
        <v>40</v>
      </c>
    </row>
    <row r="60" spans="1:14" ht="150" x14ac:dyDescent="0.25">
      <c r="A60" s="4">
        <v>59</v>
      </c>
      <c r="B60" s="4" t="s">
        <v>229</v>
      </c>
      <c r="C60" s="4" t="s">
        <v>230</v>
      </c>
      <c r="D60" s="19">
        <v>42831</v>
      </c>
      <c r="E60" s="4" t="s">
        <v>28</v>
      </c>
      <c r="F60" s="4" t="s">
        <v>4</v>
      </c>
      <c r="G60" s="4" t="s">
        <v>231</v>
      </c>
      <c r="H60" s="4" t="s">
        <v>232</v>
      </c>
      <c r="I60" s="20"/>
      <c r="J60" s="20"/>
      <c r="K60" s="20"/>
      <c r="L60" s="20"/>
      <c r="M60" s="20"/>
      <c r="N60" s="4" t="s">
        <v>40</v>
      </c>
    </row>
    <row r="61" spans="1:14" ht="135" x14ac:dyDescent="0.25">
      <c r="A61" s="4">
        <v>60</v>
      </c>
      <c r="B61" s="4" t="s">
        <v>237</v>
      </c>
      <c r="C61" s="4" t="s">
        <v>238</v>
      </c>
      <c r="D61" s="19">
        <v>42831</v>
      </c>
      <c r="E61" s="4" t="s">
        <v>28</v>
      </c>
      <c r="F61" s="4" t="s">
        <v>4</v>
      </c>
      <c r="G61" s="4" t="s">
        <v>239</v>
      </c>
      <c r="H61" s="4" t="s">
        <v>240</v>
      </c>
      <c r="I61" s="20"/>
      <c r="J61" s="20"/>
      <c r="K61" s="20"/>
      <c r="L61" s="20"/>
      <c r="M61" s="20"/>
      <c r="N61" s="4" t="s">
        <v>40</v>
      </c>
    </row>
    <row r="62" spans="1:14" ht="180" x14ac:dyDescent="0.25">
      <c r="A62" s="4">
        <v>61</v>
      </c>
      <c r="B62" s="4" t="s">
        <v>114</v>
      </c>
      <c r="C62" s="4" t="s">
        <v>115</v>
      </c>
      <c r="D62" s="19">
        <v>42829</v>
      </c>
      <c r="E62" s="4" t="s">
        <v>87</v>
      </c>
      <c r="F62" s="4" t="s">
        <v>13</v>
      </c>
      <c r="G62" s="4" t="s">
        <v>116</v>
      </c>
      <c r="H62" s="4" t="s">
        <v>117</v>
      </c>
      <c r="I62" s="20"/>
      <c r="J62" s="20"/>
      <c r="K62" s="20"/>
      <c r="L62" s="20"/>
      <c r="M62" s="20"/>
      <c r="N62" s="4" t="s">
        <v>40</v>
      </c>
    </row>
    <row r="63" spans="1:14" ht="195" x14ac:dyDescent="0.25">
      <c r="A63" s="4">
        <v>62</v>
      </c>
      <c r="B63" s="4" t="s">
        <v>486</v>
      </c>
      <c r="C63" s="4" t="s">
        <v>487</v>
      </c>
      <c r="D63" s="19">
        <v>42844</v>
      </c>
      <c r="E63" s="4" t="s">
        <v>28</v>
      </c>
      <c r="F63" s="4" t="s">
        <v>13</v>
      </c>
      <c r="G63" s="4" t="s">
        <v>488</v>
      </c>
      <c r="H63" s="4" t="s">
        <v>489</v>
      </c>
      <c r="I63" s="20"/>
      <c r="J63" s="20"/>
      <c r="K63" s="20"/>
      <c r="L63" s="20"/>
      <c r="M63" s="20"/>
      <c r="N63" s="4" t="s">
        <v>40</v>
      </c>
    </row>
    <row r="64" spans="1:14" ht="180" x14ac:dyDescent="0.25">
      <c r="A64" s="4">
        <v>63</v>
      </c>
      <c r="B64" s="4" t="s">
        <v>490</v>
      </c>
      <c r="C64" s="4" t="s">
        <v>491</v>
      </c>
      <c r="D64" s="19">
        <v>42844</v>
      </c>
      <c r="E64" s="4" t="s">
        <v>28</v>
      </c>
      <c r="F64" s="4" t="s">
        <v>13</v>
      </c>
      <c r="G64" s="4" t="s">
        <v>492</v>
      </c>
      <c r="H64" s="4" t="s">
        <v>493</v>
      </c>
      <c r="I64" s="20"/>
      <c r="J64" s="20"/>
      <c r="K64" s="20"/>
      <c r="L64" s="20"/>
      <c r="M64" s="20"/>
      <c r="N64" s="4" t="s">
        <v>40</v>
      </c>
    </row>
    <row r="65" spans="1:14" ht="60" x14ac:dyDescent="0.25">
      <c r="A65" s="4">
        <v>64</v>
      </c>
      <c r="B65" s="4" t="s">
        <v>190</v>
      </c>
      <c r="C65" s="4" t="s">
        <v>191</v>
      </c>
      <c r="D65" s="19">
        <v>42830</v>
      </c>
      <c r="E65" s="4" t="s">
        <v>69</v>
      </c>
      <c r="F65" s="4" t="s">
        <v>34</v>
      </c>
      <c r="G65" s="4" t="s">
        <v>192</v>
      </c>
      <c r="H65" s="4" t="s">
        <v>193</v>
      </c>
      <c r="I65" s="20"/>
      <c r="J65" s="20"/>
      <c r="K65" s="20"/>
      <c r="L65" s="20"/>
      <c r="M65" s="20"/>
      <c r="N65" s="4" t="s">
        <v>59</v>
      </c>
    </row>
    <row r="66" spans="1:14" ht="210" x14ac:dyDescent="0.25">
      <c r="A66" s="4">
        <v>65</v>
      </c>
      <c r="B66" s="4" t="s">
        <v>194</v>
      </c>
      <c r="C66" s="4" t="s">
        <v>195</v>
      </c>
      <c r="D66" s="19">
        <v>42830</v>
      </c>
      <c r="E66" s="4" t="s">
        <v>69</v>
      </c>
      <c r="F66" s="4" t="s">
        <v>34</v>
      </c>
      <c r="G66" s="4" t="s">
        <v>196</v>
      </c>
      <c r="H66" s="4" t="s">
        <v>197</v>
      </c>
      <c r="I66" s="20"/>
      <c r="J66" s="20"/>
      <c r="K66" s="20"/>
      <c r="L66" s="20"/>
      <c r="M66" s="20"/>
      <c r="N66" s="4" t="s">
        <v>59</v>
      </c>
    </row>
    <row r="67" spans="1:14" ht="195" x14ac:dyDescent="0.25">
      <c r="A67" s="4">
        <v>66</v>
      </c>
      <c r="B67" s="4" t="s">
        <v>220</v>
      </c>
      <c r="C67" s="4" t="s">
        <v>221</v>
      </c>
      <c r="D67" s="19">
        <v>42831</v>
      </c>
      <c r="E67" s="4" t="s">
        <v>222</v>
      </c>
      <c r="F67" s="4" t="s">
        <v>8</v>
      </c>
      <c r="G67" s="4" t="s">
        <v>223</v>
      </c>
      <c r="H67" s="4" t="s">
        <v>224</v>
      </c>
      <c r="I67" s="20"/>
      <c r="J67" s="20"/>
      <c r="K67" s="20"/>
      <c r="L67" s="20"/>
      <c r="M67" s="20"/>
      <c r="N67" s="4" t="s">
        <v>44</v>
      </c>
    </row>
    <row r="68" spans="1:14" ht="195" x14ac:dyDescent="0.25">
      <c r="A68" s="4">
        <v>67</v>
      </c>
      <c r="B68" s="4" t="s">
        <v>241</v>
      </c>
      <c r="C68" s="4" t="s">
        <v>242</v>
      </c>
      <c r="D68" s="19">
        <v>42831</v>
      </c>
      <c r="E68" s="4" t="s">
        <v>243</v>
      </c>
      <c r="F68" s="4" t="s">
        <v>4</v>
      </c>
      <c r="G68" s="4" t="s">
        <v>244</v>
      </c>
      <c r="H68" s="4" t="s">
        <v>245</v>
      </c>
      <c r="I68" s="20"/>
      <c r="J68" s="20"/>
      <c r="K68" s="20"/>
      <c r="L68" s="20"/>
      <c r="M68" s="20"/>
      <c r="N68" s="4" t="s">
        <v>44</v>
      </c>
    </row>
    <row r="69" spans="1:14" ht="60" x14ac:dyDescent="0.25">
      <c r="A69" s="4">
        <v>68</v>
      </c>
      <c r="B69" s="4" t="s">
        <v>216</v>
      </c>
      <c r="C69" s="4" t="s">
        <v>217</v>
      </c>
      <c r="D69" s="19">
        <v>42831</v>
      </c>
      <c r="E69" s="4" t="s">
        <v>84</v>
      </c>
      <c r="F69" s="4" t="s">
        <v>13</v>
      </c>
      <c r="G69" s="4" t="s">
        <v>218</v>
      </c>
      <c r="H69" s="4" t="s">
        <v>219</v>
      </c>
      <c r="I69" s="20"/>
      <c r="J69" s="20"/>
      <c r="K69" s="20"/>
      <c r="L69" s="20"/>
      <c r="M69" s="20"/>
      <c r="N69" s="4" t="s">
        <v>44</v>
      </c>
    </row>
    <row r="70" spans="1:14" ht="105" x14ac:dyDescent="0.25">
      <c r="A70" s="4">
        <v>69</v>
      </c>
      <c r="B70" s="4" t="s">
        <v>452</v>
      </c>
      <c r="C70" s="4" t="s">
        <v>453</v>
      </c>
      <c r="D70" s="19">
        <v>42843</v>
      </c>
      <c r="E70" s="4" t="s">
        <v>454</v>
      </c>
      <c r="F70" s="4" t="s">
        <v>4</v>
      </c>
      <c r="G70" s="4" t="s">
        <v>455</v>
      </c>
      <c r="H70" s="4" t="s">
        <v>456</v>
      </c>
      <c r="I70" s="20"/>
      <c r="J70" s="20"/>
      <c r="K70" s="20"/>
      <c r="L70" s="20"/>
      <c r="M70" s="20"/>
      <c r="N70" s="4" t="s">
        <v>53</v>
      </c>
    </row>
    <row r="71" spans="1:14" ht="225" x14ac:dyDescent="0.25">
      <c r="A71" s="4">
        <v>70</v>
      </c>
      <c r="B71" s="4" t="s">
        <v>604</v>
      </c>
      <c r="C71" s="4" t="s">
        <v>605</v>
      </c>
      <c r="D71" s="19">
        <v>42852</v>
      </c>
      <c r="E71" s="4" t="s">
        <v>85</v>
      </c>
      <c r="F71" s="14" t="s">
        <v>9</v>
      </c>
      <c r="G71" s="14" t="s">
        <v>606</v>
      </c>
      <c r="H71" s="4" t="s">
        <v>607</v>
      </c>
      <c r="I71" s="20"/>
      <c r="J71" s="20"/>
      <c r="K71" s="20"/>
      <c r="L71" s="20"/>
      <c r="M71" s="20"/>
      <c r="N71" s="4" t="s">
        <v>52</v>
      </c>
    </row>
    <row r="72" spans="1:14" ht="135" x14ac:dyDescent="0.25">
      <c r="A72" s="4">
        <v>71</v>
      </c>
      <c r="B72" s="4" t="s">
        <v>110</v>
      </c>
      <c r="C72" s="4" t="s">
        <v>111</v>
      </c>
      <c r="D72" s="19">
        <v>42828</v>
      </c>
      <c r="E72" s="4" t="s">
        <v>85</v>
      </c>
      <c r="F72" s="14" t="s">
        <v>11</v>
      </c>
      <c r="G72" s="14" t="s">
        <v>112</v>
      </c>
      <c r="H72" s="4" t="s">
        <v>113</v>
      </c>
      <c r="I72" s="20"/>
      <c r="J72" s="20"/>
      <c r="K72" s="20"/>
      <c r="L72" s="20"/>
      <c r="M72" s="20"/>
      <c r="N72" s="4" t="s">
        <v>52</v>
      </c>
    </row>
    <row r="73" spans="1:14" ht="105" x14ac:dyDescent="0.25">
      <c r="A73" s="4">
        <v>72</v>
      </c>
      <c r="B73" s="4" t="s">
        <v>382</v>
      </c>
      <c r="C73" s="4" t="s">
        <v>383</v>
      </c>
      <c r="D73" s="19">
        <v>42838</v>
      </c>
      <c r="E73" s="4" t="s">
        <v>78</v>
      </c>
      <c r="F73" s="4" t="s">
        <v>11</v>
      </c>
      <c r="G73" s="4" t="s">
        <v>384</v>
      </c>
      <c r="H73" s="4" t="s">
        <v>385</v>
      </c>
      <c r="I73" s="20"/>
      <c r="J73" s="20"/>
      <c r="K73" s="20"/>
      <c r="L73" s="20"/>
      <c r="M73" s="20"/>
      <c r="N73" s="4" t="s">
        <v>52</v>
      </c>
    </row>
    <row r="74" spans="1:14" ht="105" x14ac:dyDescent="0.25">
      <c r="A74" s="4">
        <v>73</v>
      </c>
      <c r="B74" s="4" t="s">
        <v>569</v>
      </c>
      <c r="C74" s="4" t="s">
        <v>570</v>
      </c>
      <c r="D74" s="19">
        <v>42851</v>
      </c>
      <c r="E74" s="4" t="s">
        <v>85</v>
      </c>
      <c r="F74" s="4" t="s">
        <v>4</v>
      </c>
      <c r="G74" s="4" t="s">
        <v>571</v>
      </c>
      <c r="H74" s="4" t="s">
        <v>572</v>
      </c>
      <c r="I74" s="20"/>
      <c r="J74" s="20"/>
      <c r="K74" s="20"/>
      <c r="L74" s="20"/>
      <c r="M74" s="21"/>
      <c r="N74" s="4" t="s">
        <v>52</v>
      </c>
    </row>
    <row r="75" spans="1:14" ht="345" x14ac:dyDescent="0.25">
      <c r="A75" s="4">
        <v>74</v>
      </c>
      <c r="B75" s="4" t="s">
        <v>296</v>
      </c>
      <c r="C75" s="4" t="s">
        <v>297</v>
      </c>
      <c r="D75" s="19">
        <v>42835</v>
      </c>
      <c r="E75" s="4" t="s">
        <v>298</v>
      </c>
      <c r="F75" s="4" t="s">
        <v>4</v>
      </c>
      <c r="G75" s="4" t="s">
        <v>299</v>
      </c>
      <c r="H75" s="4" t="s">
        <v>300</v>
      </c>
      <c r="I75" s="20"/>
      <c r="J75" s="20"/>
      <c r="K75" s="20"/>
      <c r="L75" s="20"/>
      <c r="M75" s="20"/>
      <c r="N75" s="4" t="s">
        <v>52</v>
      </c>
    </row>
    <row r="76" spans="1:14" ht="75" x14ac:dyDescent="0.25">
      <c r="A76" s="4">
        <v>75</v>
      </c>
      <c r="B76" s="4" t="s">
        <v>212</v>
      </c>
      <c r="C76" s="4" t="s">
        <v>213</v>
      </c>
      <c r="D76" s="19">
        <v>42831</v>
      </c>
      <c r="E76" s="4" t="s">
        <v>78</v>
      </c>
      <c r="F76" s="4" t="s">
        <v>4</v>
      </c>
      <c r="G76" s="4" t="s">
        <v>214</v>
      </c>
      <c r="H76" s="4" t="s">
        <v>215</v>
      </c>
      <c r="I76" s="20"/>
      <c r="J76" s="20"/>
      <c r="K76" s="20"/>
      <c r="L76" s="20"/>
      <c r="M76" s="20"/>
      <c r="N76" s="4" t="s">
        <v>52</v>
      </c>
    </row>
    <row r="77" spans="1:14" ht="135" x14ac:dyDescent="0.25">
      <c r="A77" s="4">
        <v>76</v>
      </c>
      <c r="B77" s="4" t="s">
        <v>583</v>
      </c>
      <c r="C77" s="4" t="s">
        <v>584</v>
      </c>
      <c r="D77" s="19">
        <v>42852</v>
      </c>
      <c r="E77" s="4" t="s">
        <v>585</v>
      </c>
      <c r="F77" s="4" t="s">
        <v>4</v>
      </c>
      <c r="G77" s="4" t="s">
        <v>586</v>
      </c>
      <c r="H77" s="4" t="s">
        <v>587</v>
      </c>
      <c r="I77" s="20"/>
      <c r="J77" s="20"/>
      <c r="K77" s="20"/>
      <c r="L77" s="20"/>
      <c r="M77" s="20"/>
      <c r="N77" s="4" t="s">
        <v>52</v>
      </c>
    </row>
    <row r="78" spans="1:14" ht="135" x14ac:dyDescent="0.25">
      <c r="A78" s="4">
        <v>77</v>
      </c>
      <c r="B78" s="4" t="s">
        <v>98</v>
      </c>
      <c r="C78" s="4" t="s">
        <v>99</v>
      </c>
      <c r="D78" s="19">
        <v>42828</v>
      </c>
      <c r="E78" s="4" t="s">
        <v>76</v>
      </c>
      <c r="F78" s="4" t="s">
        <v>17</v>
      </c>
      <c r="G78" s="4" t="s">
        <v>100</v>
      </c>
      <c r="H78" s="4" t="s">
        <v>101</v>
      </c>
      <c r="I78" s="20"/>
      <c r="J78" s="20"/>
      <c r="K78" s="20"/>
      <c r="L78" s="20"/>
      <c r="M78" s="20"/>
      <c r="N78" s="4" t="s">
        <v>52</v>
      </c>
    </row>
    <row r="79" spans="1:14" ht="195" x14ac:dyDescent="0.25">
      <c r="A79" s="4">
        <v>78</v>
      </c>
      <c r="B79" s="4" t="s">
        <v>361</v>
      </c>
      <c r="C79" s="4" t="s">
        <v>362</v>
      </c>
      <c r="D79" s="19">
        <v>42837</v>
      </c>
      <c r="E79" s="4" t="s">
        <v>76</v>
      </c>
      <c r="F79" s="4" t="s">
        <v>17</v>
      </c>
      <c r="G79" s="4" t="s">
        <v>363</v>
      </c>
      <c r="H79" s="4" t="s">
        <v>364</v>
      </c>
      <c r="I79" s="20"/>
      <c r="J79" s="20"/>
      <c r="K79" s="20"/>
      <c r="L79" s="20"/>
      <c r="M79" s="20"/>
      <c r="N79" s="4" t="s">
        <v>52</v>
      </c>
    </row>
    <row r="80" spans="1:14" ht="270" x14ac:dyDescent="0.25">
      <c r="A80" s="4">
        <v>79</v>
      </c>
      <c r="B80" s="4" t="s">
        <v>656</v>
      </c>
      <c r="C80" s="4" t="s">
        <v>657</v>
      </c>
      <c r="D80" s="19">
        <v>42852</v>
      </c>
      <c r="E80" s="4" t="s">
        <v>80</v>
      </c>
      <c r="F80" s="4" t="s">
        <v>7</v>
      </c>
      <c r="G80" s="4" t="s">
        <v>658</v>
      </c>
      <c r="H80" s="4" t="s">
        <v>659</v>
      </c>
      <c r="I80" s="20"/>
      <c r="J80" s="20"/>
      <c r="K80" s="20"/>
      <c r="L80" s="20"/>
      <c r="M80" s="20"/>
      <c r="N80" s="4" t="s">
        <v>37</v>
      </c>
    </row>
    <row r="81" spans="1:14" ht="360" x14ac:dyDescent="0.25">
      <c r="A81" s="4">
        <v>80</v>
      </c>
      <c r="B81" s="4" t="s">
        <v>532</v>
      </c>
      <c r="C81" s="4" t="s">
        <v>533</v>
      </c>
      <c r="D81" s="19">
        <v>42850</v>
      </c>
      <c r="E81" s="4" t="s">
        <v>82</v>
      </c>
      <c r="F81" s="14" t="s">
        <v>7</v>
      </c>
      <c r="G81" s="14" t="s">
        <v>534</v>
      </c>
      <c r="H81" s="4" t="s">
        <v>535</v>
      </c>
      <c r="I81" s="20"/>
      <c r="J81" s="20"/>
      <c r="K81" s="20"/>
      <c r="L81" s="20"/>
      <c r="M81" s="20"/>
      <c r="N81" s="4" t="s">
        <v>37</v>
      </c>
    </row>
    <row r="82" spans="1:14" ht="90" x14ac:dyDescent="0.25">
      <c r="A82" s="4">
        <v>81</v>
      </c>
      <c r="B82" s="4" t="s">
        <v>271</v>
      </c>
      <c r="C82" s="4" t="s">
        <v>272</v>
      </c>
      <c r="D82" s="19">
        <v>42832</v>
      </c>
      <c r="E82" s="4" t="s">
        <v>74</v>
      </c>
      <c r="F82" s="14" t="s">
        <v>11</v>
      </c>
      <c r="G82" s="14" t="s">
        <v>273</v>
      </c>
      <c r="H82" s="4" t="s">
        <v>274</v>
      </c>
      <c r="I82" s="20"/>
      <c r="J82" s="20"/>
      <c r="K82" s="20"/>
      <c r="L82" s="20"/>
      <c r="M82" s="20"/>
      <c r="N82" s="4" t="s">
        <v>37</v>
      </c>
    </row>
    <row r="83" spans="1:14" ht="120" x14ac:dyDescent="0.25">
      <c r="A83" s="4">
        <v>82</v>
      </c>
      <c r="B83" s="4" t="s">
        <v>448</v>
      </c>
      <c r="C83" s="4" t="s">
        <v>449</v>
      </c>
      <c r="D83" s="19">
        <v>42843</v>
      </c>
      <c r="E83" s="4" t="s">
        <v>77</v>
      </c>
      <c r="F83" s="4" t="s">
        <v>4</v>
      </c>
      <c r="G83" s="4" t="s">
        <v>450</v>
      </c>
      <c r="H83" s="4" t="s">
        <v>451</v>
      </c>
      <c r="I83" s="20"/>
      <c r="J83" s="20"/>
      <c r="K83" s="20"/>
      <c r="L83" s="20"/>
      <c r="M83" s="20"/>
      <c r="N83" s="4" t="s">
        <v>37</v>
      </c>
    </row>
    <row r="84" spans="1:14" ht="105" x14ac:dyDescent="0.25">
      <c r="A84" s="4">
        <v>83</v>
      </c>
      <c r="B84" s="4" t="s">
        <v>255</v>
      </c>
      <c r="C84" s="4" t="s">
        <v>256</v>
      </c>
      <c r="D84" s="19">
        <v>42832</v>
      </c>
      <c r="E84" s="4" t="s">
        <v>77</v>
      </c>
      <c r="F84" s="4" t="s">
        <v>4</v>
      </c>
      <c r="G84" s="4" t="s">
        <v>257</v>
      </c>
      <c r="H84" s="4" t="s">
        <v>258</v>
      </c>
      <c r="I84" s="20"/>
      <c r="J84" s="20"/>
      <c r="K84" s="20"/>
      <c r="L84" s="20"/>
      <c r="M84" s="20"/>
      <c r="N84" s="4" t="s">
        <v>37</v>
      </c>
    </row>
    <row r="85" spans="1:14" ht="165" x14ac:dyDescent="0.25">
      <c r="A85" s="4">
        <v>84</v>
      </c>
      <c r="B85" s="4" t="s">
        <v>402</v>
      </c>
      <c r="C85" s="4" t="s">
        <v>403</v>
      </c>
      <c r="D85" s="19">
        <v>42839</v>
      </c>
      <c r="E85" s="4" t="s">
        <v>404</v>
      </c>
      <c r="F85" s="4" t="s">
        <v>4</v>
      </c>
      <c r="G85" s="4" t="s">
        <v>405</v>
      </c>
      <c r="H85" s="4" t="s">
        <v>406</v>
      </c>
      <c r="I85" s="20"/>
      <c r="J85" s="20"/>
      <c r="K85" s="20"/>
      <c r="L85" s="20"/>
      <c r="M85" s="20"/>
      <c r="N85" s="4" t="s">
        <v>37</v>
      </c>
    </row>
    <row r="86" spans="1:14" ht="150" x14ac:dyDescent="0.25">
      <c r="A86" s="4">
        <v>85</v>
      </c>
      <c r="B86" s="4" t="s">
        <v>523</v>
      </c>
      <c r="C86" s="4" t="s">
        <v>524</v>
      </c>
      <c r="D86" s="19">
        <v>42850</v>
      </c>
      <c r="E86" s="4" t="s">
        <v>77</v>
      </c>
      <c r="F86" s="4" t="s">
        <v>4</v>
      </c>
      <c r="G86" s="4" t="s">
        <v>525</v>
      </c>
      <c r="H86" s="4" t="s">
        <v>526</v>
      </c>
      <c r="I86" s="20"/>
      <c r="J86" s="20"/>
      <c r="K86" s="20"/>
      <c r="L86" s="20"/>
      <c r="M86" s="20"/>
      <c r="N86" s="4" t="s">
        <v>37</v>
      </c>
    </row>
    <row r="87" spans="1:14" ht="300" x14ac:dyDescent="0.25">
      <c r="A87" s="4">
        <v>86</v>
      </c>
      <c r="B87" s="4" t="s">
        <v>287</v>
      </c>
      <c r="C87" s="4" t="s">
        <v>288</v>
      </c>
      <c r="D87" s="19">
        <v>42835</v>
      </c>
      <c r="E87" s="4" t="s">
        <v>77</v>
      </c>
      <c r="F87" s="4" t="s">
        <v>13</v>
      </c>
      <c r="G87" s="4" t="s">
        <v>289</v>
      </c>
      <c r="H87" s="4" t="s">
        <v>290</v>
      </c>
      <c r="I87" s="20"/>
      <c r="J87" s="20"/>
      <c r="K87" s="20"/>
      <c r="L87" s="20"/>
      <c r="M87" s="20"/>
      <c r="N87" s="4" t="s">
        <v>37</v>
      </c>
    </row>
    <row r="88" spans="1:14" ht="120" x14ac:dyDescent="0.25">
      <c r="A88" s="4">
        <v>87</v>
      </c>
      <c r="B88" s="4" t="s">
        <v>391</v>
      </c>
      <c r="C88" s="4" t="s">
        <v>392</v>
      </c>
      <c r="D88" s="19">
        <v>42839</v>
      </c>
      <c r="E88" s="4" t="s">
        <v>77</v>
      </c>
      <c r="F88" s="4" t="s">
        <v>13</v>
      </c>
      <c r="G88" s="4" t="s">
        <v>393</v>
      </c>
      <c r="H88" s="4" t="s">
        <v>394</v>
      </c>
      <c r="I88" s="20"/>
      <c r="J88" s="20"/>
      <c r="K88" s="20"/>
      <c r="L88" s="20"/>
      <c r="M88" s="20"/>
      <c r="N88" s="4" t="s">
        <v>37</v>
      </c>
    </row>
    <row r="89" spans="1:14" ht="105" x14ac:dyDescent="0.25">
      <c r="A89" s="4">
        <v>88</v>
      </c>
      <c r="B89" s="4" t="s">
        <v>556</v>
      </c>
      <c r="C89" s="4" t="s">
        <v>557</v>
      </c>
      <c r="D89" s="19">
        <v>42851</v>
      </c>
      <c r="E89" s="4" t="s">
        <v>558</v>
      </c>
      <c r="F89" s="4" t="s">
        <v>13</v>
      </c>
      <c r="G89" s="4" t="s">
        <v>559</v>
      </c>
      <c r="H89" s="4" t="s">
        <v>560</v>
      </c>
      <c r="I89" s="20"/>
      <c r="J89" s="20"/>
      <c r="K89" s="20"/>
      <c r="L89" s="20"/>
      <c r="M89" s="20"/>
      <c r="N89" s="4" t="s">
        <v>37</v>
      </c>
    </row>
    <row r="90" spans="1:14" ht="60" x14ac:dyDescent="0.25">
      <c r="A90" s="4">
        <v>89</v>
      </c>
      <c r="B90" s="4" t="s">
        <v>132</v>
      </c>
      <c r="C90" s="4" t="s">
        <v>133</v>
      </c>
      <c r="D90" s="19">
        <v>42829</v>
      </c>
      <c r="E90" s="4" t="s">
        <v>125</v>
      </c>
      <c r="F90" s="4" t="s">
        <v>8</v>
      </c>
      <c r="G90" s="4" t="s">
        <v>134</v>
      </c>
      <c r="H90" s="4" t="s">
        <v>135</v>
      </c>
      <c r="I90" s="20"/>
      <c r="J90" s="20"/>
      <c r="K90" s="20"/>
      <c r="L90" s="20"/>
      <c r="M90" s="20"/>
      <c r="N90" s="4" t="s">
        <v>54</v>
      </c>
    </row>
    <row r="91" spans="1:14" ht="120" x14ac:dyDescent="0.25">
      <c r="A91" s="4">
        <v>90</v>
      </c>
      <c r="B91" s="4" t="s">
        <v>507</v>
      </c>
      <c r="C91" s="4" t="s">
        <v>508</v>
      </c>
      <c r="D91" s="19">
        <v>42846</v>
      </c>
      <c r="E91" s="4" t="s">
        <v>125</v>
      </c>
      <c r="F91" s="4" t="s">
        <v>20</v>
      </c>
      <c r="G91" s="4" t="s">
        <v>509</v>
      </c>
      <c r="H91" s="4" t="s">
        <v>510</v>
      </c>
      <c r="I91" s="20"/>
      <c r="J91" s="20"/>
      <c r="K91" s="20"/>
      <c r="L91" s="20"/>
      <c r="M91" s="20"/>
      <c r="N91" s="4" t="s">
        <v>54</v>
      </c>
    </row>
    <row r="92" spans="1:14" ht="225" x14ac:dyDescent="0.25">
      <c r="A92" s="4">
        <v>91</v>
      </c>
      <c r="B92" s="4" t="s">
        <v>356</v>
      </c>
      <c r="C92" s="4" t="s">
        <v>357</v>
      </c>
      <c r="D92" s="19">
        <v>42837</v>
      </c>
      <c r="E92" s="4" t="s">
        <v>358</v>
      </c>
      <c r="F92" s="4" t="s">
        <v>4</v>
      </c>
      <c r="G92" s="4" t="s">
        <v>359</v>
      </c>
      <c r="H92" s="4" t="s">
        <v>360</v>
      </c>
      <c r="I92" s="20"/>
      <c r="J92" s="20"/>
      <c r="K92" s="20"/>
      <c r="L92" s="20"/>
      <c r="M92" s="20"/>
      <c r="N92" s="4" t="s">
        <v>54</v>
      </c>
    </row>
    <row r="93" spans="1:14" ht="135" x14ac:dyDescent="0.25">
      <c r="A93" s="4">
        <v>92</v>
      </c>
      <c r="B93" s="4" t="s">
        <v>152</v>
      </c>
      <c r="C93" s="4" t="s">
        <v>153</v>
      </c>
      <c r="D93" s="19">
        <v>42829</v>
      </c>
      <c r="E93" s="4" t="s">
        <v>125</v>
      </c>
      <c r="F93" s="4" t="s">
        <v>4</v>
      </c>
      <c r="G93" s="4" t="s">
        <v>154</v>
      </c>
      <c r="H93" s="4" t="s">
        <v>155</v>
      </c>
      <c r="I93" s="20"/>
      <c r="J93" s="20"/>
      <c r="K93" s="20"/>
      <c r="L93" s="20"/>
      <c r="M93" s="20"/>
      <c r="N93" s="4" t="s">
        <v>54</v>
      </c>
    </row>
    <row r="94" spans="1:14" ht="409.5" x14ac:dyDescent="0.25">
      <c r="A94" s="4">
        <v>93</v>
      </c>
      <c r="B94" s="4" t="s">
        <v>128</v>
      </c>
      <c r="C94" s="4" t="s">
        <v>129</v>
      </c>
      <c r="D94" s="19">
        <v>42829</v>
      </c>
      <c r="E94" s="4" t="s">
        <v>125</v>
      </c>
      <c r="F94" s="4" t="s">
        <v>4</v>
      </c>
      <c r="G94" s="4" t="s">
        <v>130</v>
      </c>
      <c r="H94" s="4" t="s">
        <v>131</v>
      </c>
      <c r="I94" s="20"/>
      <c r="J94" s="20"/>
      <c r="K94" s="20"/>
      <c r="L94" s="20"/>
      <c r="M94" s="20"/>
      <c r="N94" s="4" t="s">
        <v>54</v>
      </c>
    </row>
    <row r="95" spans="1:14" ht="150" x14ac:dyDescent="0.25">
      <c r="A95" s="4">
        <v>94</v>
      </c>
      <c r="B95" s="4" t="s">
        <v>148</v>
      </c>
      <c r="C95" s="4" t="s">
        <v>149</v>
      </c>
      <c r="D95" s="19">
        <v>42829</v>
      </c>
      <c r="E95" s="4" t="s">
        <v>125</v>
      </c>
      <c r="F95" s="4" t="s">
        <v>4</v>
      </c>
      <c r="G95" s="4" t="s">
        <v>150</v>
      </c>
      <c r="H95" s="4" t="s">
        <v>151</v>
      </c>
      <c r="I95" s="20"/>
      <c r="J95" s="20"/>
      <c r="K95" s="20"/>
      <c r="L95" s="20"/>
      <c r="M95" s="20"/>
      <c r="N95" s="4" t="s">
        <v>54</v>
      </c>
    </row>
    <row r="96" spans="1:14" ht="60" x14ac:dyDescent="0.25">
      <c r="A96" s="4">
        <v>95</v>
      </c>
      <c r="B96" s="4" t="s">
        <v>415</v>
      </c>
      <c r="C96" s="4" t="s">
        <v>416</v>
      </c>
      <c r="D96" s="19">
        <v>42839</v>
      </c>
      <c r="E96" s="4" t="s">
        <v>125</v>
      </c>
      <c r="F96" s="4" t="s">
        <v>4</v>
      </c>
      <c r="G96" s="4" t="s">
        <v>417</v>
      </c>
      <c r="H96" s="4" t="s">
        <v>418</v>
      </c>
      <c r="I96" s="20"/>
      <c r="J96" s="20"/>
      <c r="K96" s="20"/>
      <c r="L96" s="20"/>
      <c r="M96" s="20"/>
      <c r="N96" s="4" t="s">
        <v>54</v>
      </c>
    </row>
    <row r="97" spans="1:14" ht="270" x14ac:dyDescent="0.25">
      <c r="A97" s="4">
        <v>96</v>
      </c>
      <c r="B97" s="4" t="s">
        <v>136</v>
      </c>
      <c r="C97" s="4" t="s">
        <v>137</v>
      </c>
      <c r="D97" s="19">
        <v>42829</v>
      </c>
      <c r="E97" s="4" t="s">
        <v>125</v>
      </c>
      <c r="F97" s="4" t="s">
        <v>4</v>
      </c>
      <c r="G97" s="4" t="s">
        <v>138</v>
      </c>
      <c r="H97" s="4" t="s">
        <v>139</v>
      </c>
      <c r="I97" s="20"/>
      <c r="J97" s="20"/>
      <c r="K97" s="20"/>
      <c r="L97" s="20"/>
      <c r="M97" s="20"/>
      <c r="N97" s="4" t="s">
        <v>54</v>
      </c>
    </row>
    <row r="98" spans="1:14" ht="90" x14ac:dyDescent="0.25">
      <c r="A98" s="4">
        <v>97</v>
      </c>
      <c r="B98" s="4" t="s">
        <v>411</v>
      </c>
      <c r="C98" s="4" t="s">
        <v>412</v>
      </c>
      <c r="D98" s="19">
        <v>42839</v>
      </c>
      <c r="E98" s="4" t="s">
        <v>125</v>
      </c>
      <c r="F98" s="4" t="s">
        <v>4</v>
      </c>
      <c r="G98" s="4" t="s">
        <v>413</v>
      </c>
      <c r="H98" s="4" t="s">
        <v>414</v>
      </c>
      <c r="I98" s="20"/>
      <c r="J98" s="20"/>
      <c r="K98" s="20"/>
      <c r="L98" s="20"/>
      <c r="M98" s="20"/>
      <c r="N98" s="4" t="s">
        <v>54</v>
      </c>
    </row>
    <row r="99" spans="1:14" ht="285" x14ac:dyDescent="0.25">
      <c r="A99" s="4">
        <v>98</v>
      </c>
      <c r="B99" s="4" t="s">
        <v>123</v>
      </c>
      <c r="C99" s="4" t="s">
        <v>124</v>
      </c>
      <c r="D99" s="19">
        <v>42829</v>
      </c>
      <c r="E99" s="4" t="s">
        <v>125</v>
      </c>
      <c r="F99" s="4" t="s">
        <v>4</v>
      </c>
      <c r="G99" s="4" t="s">
        <v>126</v>
      </c>
      <c r="H99" s="4" t="s">
        <v>127</v>
      </c>
      <c r="I99" s="20"/>
      <c r="J99" s="20"/>
      <c r="K99" s="20"/>
      <c r="L99" s="20"/>
      <c r="M99" s="20"/>
      <c r="N99" s="4" t="s">
        <v>54</v>
      </c>
    </row>
    <row r="100" spans="1:14" ht="195" x14ac:dyDescent="0.25">
      <c r="A100" s="4">
        <v>99</v>
      </c>
      <c r="B100" s="4" t="s">
        <v>156</v>
      </c>
      <c r="C100" s="4" t="s">
        <v>157</v>
      </c>
      <c r="D100" s="19">
        <v>42829</v>
      </c>
      <c r="E100" s="4" t="s">
        <v>125</v>
      </c>
      <c r="F100" s="4" t="s">
        <v>13</v>
      </c>
      <c r="G100" s="4" t="s">
        <v>158</v>
      </c>
      <c r="H100" s="4" t="s">
        <v>159</v>
      </c>
      <c r="I100" s="20"/>
      <c r="J100" s="20"/>
      <c r="K100" s="20"/>
      <c r="L100" s="20"/>
      <c r="M100" s="20"/>
      <c r="N100" s="4" t="s">
        <v>54</v>
      </c>
    </row>
    <row r="101" spans="1:14" ht="409.5" x14ac:dyDescent="0.25">
      <c r="A101" s="4">
        <v>100</v>
      </c>
      <c r="B101" s="4" t="s">
        <v>144</v>
      </c>
      <c r="C101" s="4" t="s">
        <v>145</v>
      </c>
      <c r="D101" s="19">
        <v>42829</v>
      </c>
      <c r="E101" s="4" t="s">
        <v>125</v>
      </c>
      <c r="F101" s="4" t="s">
        <v>13</v>
      </c>
      <c r="G101" s="4" t="s">
        <v>146</v>
      </c>
      <c r="H101" s="4" t="s">
        <v>147</v>
      </c>
      <c r="I101" s="20"/>
      <c r="J101" s="20"/>
      <c r="K101" s="20"/>
      <c r="L101" s="20"/>
      <c r="M101" s="20"/>
      <c r="N101" s="4" t="s">
        <v>54</v>
      </c>
    </row>
    <row r="102" spans="1:14" ht="165" x14ac:dyDescent="0.25">
      <c r="A102" s="4">
        <v>101</v>
      </c>
      <c r="B102" s="4" t="s">
        <v>140</v>
      </c>
      <c r="C102" s="4" t="s">
        <v>141</v>
      </c>
      <c r="D102" s="19">
        <v>42829</v>
      </c>
      <c r="E102" s="4" t="s">
        <v>125</v>
      </c>
      <c r="F102" s="4" t="s">
        <v>13</v>
      </c>
      <c r="G102" s="4" t="s">
        <v>142</v>
      </c>
      <c r="H102" s="4" t="s">
        <v>143</v>
      </c>
      <c r="I102" s="20"/>
      <c r="J102" s="20"/>
      <c r="K102" s="20"/>
      <c r="L102" s="20"/>
      <c r="M102" s="20"/>
      <c r="N102" s="4" t="s">
        <v>54</v>
      </c>
    </row>
    <row r="103" spans="1:14" ht="180" x14ac:dyDescent="0.25">
      <c r="A103" s="4">
        <v>102</v>
      </c>
      <c r="B103" s="4" t="s">
        <v>386</v>
      </c>
      <c r="C103" s="4" t="s">
        <v>387</v>
      </c>
      <c r="D103" s="19">
        <v>42838</v>
      </c>
      <c r="E103" s="4" t="s">
        <v>388</v>
      </c>
      <c r="F103" s="14" t="s">
        <v>11</v>
      </c>
      <c r="G103" s="14" t="s">
        <v>389</v>
      </c>
      <c r="H103" s="4" t="s">
        <v>390</v>
      </c>
      <c r="I103" s="20"/>
      <c r="J103" s="20"/>
      <c r="K103" s="20"/>
      <c r="L103" s="20"/>
      <c r="M103" s="20"/>
      <c r="N103" s="4" t="s">
        <v>55</v>
      </c>
    </row>
    <row r="104" spans="1:14" ht="405" x14ac:dyDescent="0.25">
      <c r="A104" s="4">
        <v>103</v>
      </c>
      <c r="B104" s="4" t="s">
        <v>593</v>
      </c>
      <c r="C104" s="4" t="s">
        <v>594</v>
      </c>
      <c r="D104" s="19">
        <v>42852</v>
      </c>
      <c r="E104" s="4" t="s">
        <v>65</v>
      </c>
      <c r="F104" s="14" t="s">
        <v>9</v>
      </c>
      <c r="G104" s="14" t="s">
        <v>83</v>
      </c>
      <c r="H104" s="4" t="s">
        <v>595</v>
      </c>
      <c r="I104" s="20"/>
      <c r="J104" s="20"/>
      <c r="K104" s="20"/>
      <c r="L104" s="20"/>
      <c r="M104" s="20"/>
      <c r="N104" s="4" t="s">
        <v>55</v>
      </c>
    </row>
    <row r="105" spans="1:14" ht="75" x14ac:dyDescent="0.25">
      <c r="A105" s="4">
        <v>104</v>
      </c>
      <c r="B105" s="4" t="s">
        <v>225</v>
      </c>
      <c r="C105" s="4" t="s">
        <v>226</v>
      </c>
      <c r="D105" s="19">
        <v>42831</v>
      </c>
      <c r="E105" s="4" t="s">
        <v>65</v>
      </c>
      <c r="F105" s="14" t="s">
        <v>9</v>
      </c>
      <c r="G105" s="14" t="s">
        <v>227</v>
      </c>
      <c r="H105" s="4" t="s">
        <v>228</v>
      </c>
      <c r="I105" s="20"/>
      <c r="J105" s="20"/>
      <c r="K105" s="20"/>
      <c r="L105" s="20"/>
      <c r="M105" s="20"/>
      <c r="N105" s="4" t="s">
        <v>55</v>
      </c>
    </row>
    <row r="106" spans="1:14" ht="75" x14ac:dyDescent="0.25">
      <c r="A106" s="4">
        <v>105</v>
      </c>
      <c r="B106" s="4" t="s">
        <v>160</v>
      </c>
      <c r="C106" s="4" t="s">
        <v>161</v>
      </c>
      <c r="D106" s="19">
        <v>42829</v>
      </c>
      <c r="E106" s="4" t="s">
        <v>65</v>
      </c>
      <c r="F106" s="14" t="s">
        <v>11</v>
      </c>
      <c r="G106" s="14" t="s">
        <v>162</v>
      </c>
      <c r="H106" s="4" t="s">
        <v>163</v>
      </c>
      <c r="I106" s="20"/>
      <c r="J106" s="20"/>
      <c r="K106" s="20"/>
      <c r="L106" s="20"/>
      <c r="M106" s="20"/>
      <c r="N106" s="4" t="s">
        <v>55</v>
      </c>
    </row>
    <row r="107" spans="1:14" ht="150" x14ac:dyDescent="0.25">
      <c r="A107" s="4">
        <v>106</v>
      </c>
      <c r="B107" s="4" t="s">
        <v>259</v>
      </c>
      <c r="C107" s="4" t="s">
        <v>260</v>
      </c>
      <c r="D107" s="19">
        <v>42832</v>
      </c>
      <c r="E107" s="4" t="s">
        <v>65</v>
      </c>
      <c r="F107" s="14" t="s">
        <v>9</v>
      </c>
      <c r="G107" s="4" t="s">
        <v>261</v>
      </c>
      <c r="H107" s="4" t="s">
        <v>262</v>
      </c>
      <c r="I107" s="20"/>
      <c r="J107" s="20"/>
      <c r="K107" s="20"/>
      <c r="L107" s="20"/>
      <c r="M107" s="20"/>
      <c r="N107" s="4" t="s">
        <v>55</v>
      </c>
    </row>
    <row r="108" spans="1:14" ht="150" x14ac:dyDescent="0.25">
      <c r="A108" s="4">
        <v>107</v>
      </c>
      <c r="B108" s="4" t="s">
        <v>339</v>
      </c>
      <c r="C108" s="4" t="s">
        <v>340</v>
      </c>
      <c r="D108" s="19">
        <v>42836</v>
      </c>
      <c r="E108" s="4" t="s">
        <v>341</v>
      </c>
      <c r="F108" s="4" t="s">
        <v>11</v>
      </c>
      <c r="G108" s="4" t="s">
        <v>342</v>
      </c>
      <c r="H108" s="4" t="s">
        <v>343</v>
      </c>
      <c r="I108" s="20"/>
      <c r="J108" s="20"/>
      <c r="K108" s="20"/>
      <c r="L108" s="20"/>
      <c r="M108" s="20"/>
      <c r="N108" s="4" t="s">
        <v>55</v>
      </c>
    </row>
    <row r="109" spans="1:14" ht="255" x14ac:dyDescent="0.25">
      <c r="A109" s="4">
        <v>108</v>
      </c>
      <c r="B109" s="4" t="s">
        <v>352</v>
      </c>
      <c r="C109" s="4" t="s">
        <v>353</v>
      </c>
      <c r="D109" s="19">
        <v>42837</v>
      </c>
      <c r="E109" s="4" t="s">
        <v>65</v>
      </c>
      <c r="F109" s="4" t="s">
        <v>4</v>
      </c>
      <c r="G109" s="4" t="s">
        <v>354</v>
      </c>
      <c r="H109" s="4" t="s">
        <v>355</v>
      </c>
      <c r="I109" s="20"/>
      <c r="J109" s="20"/>
      <c r="K109" s="20"/>
      <c r="L109" s="20"/>
      <c r="M109" s="20"/>
      <c r="N109" s="4" t="s">
        <v>55</v>
      </c>
    </row>
    <row r="110" spans="1:14" ht="150" x14ac:dyDescent="0.25">
      <c r="A110" s="4">
        <v>109</v>
      </c>
      <c r="B110" s="4" t="s">
        <v>164</v>
      </c>
      <c r="C110" s="4" t="s">
        <v>165</v>
      </c>
      <c r="D110" s="19">
        <v>42829</v>
      </c>
      <c r="E110" s="4" t="s">
        <v>166</v>
      </c>
      <c r="F110" s="4" t="s">
        <v>4</v>
      </c>
      <c r="G110" s="4" t="s">
        <v>167</v>
      </c>
      <c r="H110" s="4" t="s">
        <v>168</v>
      </c>
      <c r="I110" s="20"/>
      <c r="J110" s="20"/>
      <c r="K110" s="20"/>
      <c r="L110" s="20"/>
      <c r="M110" s="20"/>
      <c r="N110" s="4" t="s">
        <v>55</v>
      </c>
    </row>
    <row r="111" spans="1:14" ht="60" x14ac:dyDescent="0.25">
      <c r="A111" s="4">
        <v>110</v>
      </c>
      <c r="B111" s="4" t="s">
        <v>102</v>
      </c>
      <c r="C111" s="4" t="s">
        <v>103</v>
      </c>
      <c r="D111" s="19">
        <v>42828</v>
      </c>
      <c r="E111" s="4" t="s">
        <v>88</v>
      </c>
      <c r="F111" s="4" t="s">
        <v>7</v>
      </c>
      <c r="G111" s="4" t="s">
        <v>104</v>
      </c>
      <c r="H111" s="4" t="s">
        <v>105</v>
      </c>
      <c r="I111" s="20"/>
      <c r="J111" s="20"/>
      <c r="K111" s="20"/>
      <c r="L111" s="20"/>
      <c r="M111" s="20"/>
      <c r="N111" s="4" t="s">
        <v>45</v>
      </c>
    </row>
    <row r="112" spans="1:14" ht="75" x14ac:dyDescent="0.25">
      <c r="A112" s="4">
        <v>111</v>
      </c>
      <c r="B112" s="4" t="s">
        <v>207</v>
      </c>
      <c r="C112" s="4" t="s">
        <v>208</v>
      </c>
      <c r="D112" s="19">
        <v>42831</v>
      </c>
      <c r="E112" s="4" t="s">
        <v>209</v>
      </c>
      <c r="F112" s="14" t="s">
        <v>9</v>
      </c>
      <c r="G112" s="14" t="s">
        <v>210</v>
      </c>
      <c r="H112" s="4" t="s">
        <v>211</v>
      </c>
      <c r="I112" s="20"/>
      <c r="J112" s="20"/>
      <c r="K112" s="20"/>
      <c r="L112" s="20"/>
      <c r="M112" s="20"/>
      <c r="N112" s="4" t="s">
        <v>45</v>
      </c>
    </row>
    <row r="113" spans="1:14" ht="180" x14ac:dyDescent="0.25">
      <c r="A113" s="4">
        <v>112</v>
      </c>
      <c r="B113" s="4" t="s">
        <v>106</v>
      </c>
      <c r="C113" s="4" t="s">
        <v>107</v>
      </c>
      <c r="D113" s="19">
        <v>42828</v>
      </c>
      <c r="E113" s="4" t="s">
        <v>88</v>
      </c>
      <c r="F113" s="4" t="s">
        <v>11</v>
      </c>
      <c r="G113" s="4" t="s">
        <v>108</v>
      </c>
      <c r="H113" s="4" t="s">
        <v>109</v>
      </c>
      <c r="I113" s="20"/>
      <c r="J113" s="20"/>
      <c r="K113" s="20"/>
      <c r="L113" s="20"/>
      <c r="M113" s="20"/>
      <c r="N113" s="4" t="s">
        <v>45</v>
      </c>
    </row>
    <row r="114" spans="1:14" ht="120" x14ac:dyDescent="0.25">
      <c r="A114" s="4">
        <v>113</v>
      </c>
      <c r="B114" s="4" t="s">
        <v>423</v>
      </c>
      <c r="C114" s="4" t="s">
        <v>424</v>
      </c>
      <c r="D114" s="19">
        <v>42842</v>
      </c>
      <c r="E114" s="4" t="s">
        <v>425</v>
      </c>
      <c r="F114" s="4" t="s">
        <v>11</v>
      </c>
      <c r="G114" s="4" t="s">
        <v>426</v>
      </c>
      <c r="H114" s="4" t="s">
        <v>427</v>
      </c>
      <c r="I114" s="20"/>
      <c r="J114" s="20"/>
      <c r="K114" s="20"/>
      <c r="L114" s="20"/>
      <c r="M114" s="20"/>
      <c r="N114" s="4" t="s">
        <v>45</v>
      </c>
    </row>
    <row r="115" spans="1:14" ht="135" x14ac:dyDescent="0.25">
      <c r="A115" s="4">
        <v>114</v>
      </c>
      <c r="B115" s="4" t="s">
        <v>469</v>
      </c>
      <c r="C115" s="4" t="s">
        <v>470</v>
      </c>
      <c r="D115" s="19">
        <v>42843</v>
      </c>
      <c r="E115" s="4" t="s">
        <v>425</v>
      </c>
      <c r="F115" s="4" t="s">
        <v>6</v>
      </c>
      <c r="G115" s="4" t="s">
        <v>471</v>
      </c>
      <c r="H115" s="4" t="s">
        <v>472</v>
      </c>
      <c r="I115" s="20"/>
      <c r="J115" s="20"/>
      <c r="K115" s="20"/>
      <c r="L115" s="20"/>
      <c r="M115" s="20"/>
      <c r="N115" s="4" t="s">
        <v>45</v>
      </c>
    </row>
    <row r="116" spans="1:14" ht="135" x14ac:dyDescent="0.25">
      <c r="A116" s="4">
        <v>115</v>
      </c>
      <c r="B116" s="4" t="s">
        <v>565</v>
      </c>
      <c r="C116" s="4" t="s">
        <v>566</v>
      </c>
      <c r="D116" s="19">
        <v>42851</v>
      </c>
      <c r="E116" s="4" t="s">
        <v>70</v>
      </c>
      <c r="F116" s="4" t="s">
        <v>4</v>
      </c>
      <c r="G116" s="4" t="s">
        <v>567</v>
      </c>
      <c r="H116" s="4" t="s">
        <v>568</v>
      </c>
      <c r="I116" s="20"/>
      <c r="J116" s="20"/>
      <c r="K116" s="20"/>
      <c r="L116" s="20"/>
      <c r="M116" s="20"/>
      <c r="N116" s="4" t="s">
        <v>45</v>
      </c>
    </row>
    <row r="117" spans="1:14" ht="135" x14ac:dyDescent="0.25">
      <c r="A117" s="4">
        <v>116</v>
      </c>
      <c r="B117" s="4" t="s">
        <v>182</v>
      </c>
      <c r="C117" s="4" t="s">
        <v>183</v>
      </c>
      <c r="D117" s="19">
        <v>42830</v>
      </c>
      <c r="E117" s="4" t="s">
        <v>81</v>
      </c>
      <c r="F117" s="4" t="s">
        <v>4</v>
      </c>
      <c r="G117" s="4" t="s">
        <v>184</v>
      </c>
      <c r="H117" s="4" t="s">
        <v>185</v>
      </c>
      <c r="I117" s="20"/>
      <c r="J117" s="20"/>
      <c r="K117" s="20"/>
      <c r="L117" s="20"/>
      <c r="M117" s="20"/>
      <c r="N117" s="4" t="s">
        <v>45</v>
      </c>
    </row>
    <row r="118" spans="1:14" ht="135" x14ac:dyDescent="0.25">
      <c r="A118" s="4">
        <v>117</v>
      </c>
      <c r="B118" s="4" t="s">
        <v>552</v>
      </c>
      <c r="C118" s="4" t="s">
        <v>553</v>
      </c>
      <c r="D118" s="19">
        <v>42851</v>
      </c>
      <c r="E118" s="4" t="s">
        <v>81</v>
      </c>
      <c r="F118" s="4" t="s">
        <v>13</v>
      </c>
      <c r="G118" s="4" t="s">
        <v>554</v>
      </c>
      <c r="H118" s="4" t="s">
        <v>555</v>
      </c>
      <c r="I118" s="20"/>
      <c r="J118" s="20"/>
      <c r="K118" s="20"/>
      <c r="L118" s="20"/>
      <c r="M118" s="20"/>
      <c r="N118" s="4" t="s">
        <v>45</v>
      </c>
    </row>
    <row r="119" spans="1:14" ht="240" x14ac:dyDescent="0.25">
      <c r="A119" s="4">
        <v>118</v>
      </c>
      <c r="B119" s="4" t="s">
        <v>511</v>
      </c>
      <c r="C119" s="4" t="s">
        <v>512</v>
      </c>
      <c r="D119" s="19">
        <v>42846</v>
      </c>
      <c r="E119" s="4" t="s">
        <v>70</v>
      </c>
      <c r="F119" s="4" t="s">
        <v>4</v>
      </c>
      <c r="G119" s="4" t="s">
        <v>513</v>
      </c>
      <c r="H119" s="4" t="s">
        <v>514</v>
      </c>
      <c r="I119" s="20"/>
      <c r="J119" s="20"/>
      <c r="K119" s="20"/>
      <c r="L119" s="20"/>
      <c r="M119" s="20"/>
      <c r="N119" s="4" t="s">
        <v>45</v>
      </c>
    </row>
    <row r="120" spans="1:14" ht="135" x14ac:dyDescent="0.25">
      <c r="A120" s="4">
        <v>119</v>
      </c>
      <c r="B120" s="4" t="s">
        <v>301</v>
      </c>
      <c r="C120" s="4" t="s">
        <v>302</v>
      </c>
      <c r="D120" s="19">
        <v>42835</v>
      </c>
      <c r="E120" s="4" t="s">
        <v>303</v>
      </c>
      <c r="F120" s="4" t="s">
        <v>4</v>
      </c>
      <c r="G120" s="4" t="s">
        <v>304</v>
      </c>
      <c r="H120" s="4" t="s">
        <v>305</v>
      </c>
      <c r="I120" s="20"/>
      <c r="J120" s="20"/>
      <c r="K120" s="20"/>
      <c r="L120" s="20"/>
      <c r="M120" s="20"/>
      <c r="N120" s="4" t="s">
        <v>45</v>
      </c>
    </row>
    <row r="121" spans="1:14" ht="195" x14ac:dyDescent="0.25">
      <c r="A121" s="4">
        <v>120</v>
      </c>
      <c r="B121" s="4" t="s">
        <v>198</v>
      </c>
      <c r="C121" s="4" t="s">
        <v>199</v>
      </c>
      <c r="D121" s="19">
        <v>42830</v>
      </c>
      <c r="E121" s="4" t="s">
        <v>73</v>
      </c>
      <c r="F121" s="4" t="s">
        <v>17</v>
      </c>
      <c r="G121" s="4" t="s">
        <v>200</v>
      </c>
      <c r="H121" s="4" t="s">
        <v>201</v>
      </c>
      <c r="I121" s="20"/>
      <c r="J121" s="20"/>
      <c r="K121" s="20"/>
      <c r="L121" s="20"/>
      <c r="M121" s="20"/>
      <c r="N121" s="4" t="s">
        <v>45</v>
      </c>
    </row>
    <row r="122" spans="1:14" ht="120" x14ac:dyDescent="0.25">
      <c r="A122" s="4">
        <v>121</v>
      </c>
      <c r="B122" s="4" t="s">
        <v>465</v>
      </c>
      <c r="C122" s="4" t="s">
        <v>466</v>
      </c>
      <c r="D122" s="19">
        <v>42843</v>
      </c>
      <c r="E122" s="4" t="s">
        <v>425</v>
      </c>
      <c r="F122" s="4" t="s">
        <v>17</v>
      </c>
      <c r="G122" s="4" t="s">
        <v>467</v>
      </c>
      <c r="H122" s="4" t="s">
        <v>468</v>
      </c>
      <c r="I122" s="20"/>
      <c r="J122" s="20"/>
      <c r="K122" s="20"/>
      <c r="L122" s="20"/>
      <c r="M122" s="20"/>
      <c r="N122" s="4" t="s">
        <v>45</v>
      </c>
    </row>
    <row r="123" spans="1:14" ht="90" x14ac:dyDescent="0.25">
      <c r="A123" s="4">
        <v>122</v>
      </c>
      <c r="B123" s="4" t="s">
        <v>461</v>
      </c>
      <c r="C123" s="4" t="s">
        <v>462</v>
      </c>
      <c r="D123" s="19">
        <v>42843</v>
      </c>
      <c r="E123" s="4" t="s">
        <v>425</v>
      </c>
      <c r="F123" s="4" t="s">
        <v>17</v>
      </c>
      <c r="G123" s="4" t="s">
        <v>463</v>
      </c>
      <c r="H123" s="4" t="s">
        <v>464</v>
      </c>
      <c r="I123" s="20"/>
      <c r="J123" s="20"/>
      <c r="K123" s="20"/>
      <c r="L123" s="20"/>
      <c r="M123" s="20"/>
      <c r="N123" s="4" t="s">
        <v>45</v>
      </c>
    </row>
    <row r="124" spans="1:14" ht="90" x14ac:dyDescent="0.25">
      <c r="A124" s="4">
        <v>123</v>
      </c>
      <c r="B124" s="4" t="s">
        <v>457</v>
      </c>
      <c r="C124" s="4" t="s">
        <v>458</v>
      </c>
      <c r="D124" s="19">
        <v>42843</v>
      </c>
      <c r="E124" s="4" t="s">
        <v>425</v>
      </c>
      <c r="F124" s="4" t="s">
        <v>17</v>
      </c>
      <c r="G124" s="4" t="s">
        <v>459</v>
      </c>
      <c r="H124" s="4" t="s">
        <v>460</v>
      </c>
      <c r="I124" s="20"/>
      <c r="J124" s="20"/>
      <c r="K124" s="20"/>
      <c r="L124" s="20"/>
      <c r="M124" s="20"/>
      <c r="N124" s="4" t="s">
        <v>45</v>
      </c>
    </row>
    <row r="125" spans="1:14" ht="240" x14ac:dyDescent="0.25">
      <c r="A125" s="4">
        <v>124</v>
      </c>
      <c r="B125" s="4" t="s">
        <v>365</v>
      </c>
      <c r="C125" s="4" t="s">
        <v>366</v>
      </c>
      <c r="D125" s="19">
        <v>42837</v>
      </c>
      <c r="E125" s="4" t="s">
        <v>367</v>
      </c>
      <c r="F125" s="14" t="s">
        <v>9</v>
      </c>
      <c r="G125" s="14" t="s">
        <v>368</v>
      </c>
      <c r="H125" s="4" t="s">
        <v>369</v>
      </c>
      <c r="I125" s="20"/>
      <c r="J125" s="20"/>
      <c r="K125" s="20"/>
      <c r="L125" s="20"/>
      <c r="M125" s="20"/>
      <c r="N125" s="4" t="s">
        <v>42</v>
      </c>
    </row>
    <row r="126" spans="1:14" ht="390" x14ac:dyDescent="0.25">
      <c r="A126" s="4">
        <v>125</v>
      </c>
      <c r="B126" s="4" t="s">
        <v>324</v>
      </c>
      <c r="C126" s="4" t="s">
        <v>325</v>
      </c>
      <c r="D126" s="19">
        <v>42836</v>
      </c>
      <c r="E126" s="4" t="s">
        <v>75</v>
      </c>
      <c r="F126" s="4" t="s">
        <v>11</v>
      </c>
      <c r="G126" s="4" t="s">
        <v>83</v>
      </c>
      <c r="H126" s="4" t="s">
        <v>326</v>
      </c>
      <c r="I126" s="20"/>
      <c r="J126" s="20"/>
      <c r="K126" s="20"/>
      <c r="L126" s="20"/>
      <c r="M126" s="20"/>
      <c r="N126" s="4" t="s">
        <v>42</v>
      </c>
    </row>
    <row r="127" spans="1:14" ht="135" x14ac:dyDescent="0.25">
      <c r="A127" s="4">
        <v>126</v>
      </c>
      <c r="B127" s="4" t="s">
        <v>118</v>
      </c>
      <c r="C127" s="4" t="s">
        <v>119</v>
      </c>
      <c r="D127" s="19">
        <v>42829</v>
      </c>
      <c r="E127" s="4" t="s">
        <v>120</v>
      </c>
      <c r="F127" s="4" t="s">
        <v>4</v>
      </c>
      <c r="G127" s="4" t="s">
        <v>121</v>
      </c>
      <c r="H127" s="4" t="s">
        <v>122</v>
      </c>
      <c r="I127" s="20"/>
      <c r="J127" s="20"/>
      <c r="K127" s="20"/>
      <c r="L127" s="20"/>
      <c r="M127" s="20"/>
      <c r="N127" s="4" t="s">
        <v>42</v>
      </c>
    </row>
    <row r="128" spans="1:14" ht="60" x14ac:dyDescent="0.25">
      <c r="A128" s="4">
        <v>127</v>
      </c>
      <c r="B128" s="4" t="s">
        <v>481</v>
      </c>
      <c r="C128" s="4" t="s">
        <v>482</v>
      </c>
      <c r="D128" s="19">
        <v>42844</v>
      </c>
      <c r="E128" s="4" t="s">
        <v>483</v>
      </c>
      <c r="F128" s="4" t="s">
        <v>13</v>
      </c>
      <c r="G128" s="4" t="s">
        <v>484</v>
      </c>
      <c r="H128" s="4" t="s">
        <v>485</v>
      </c>
      <c r="I128" s="20"/>
      <c r="J128" s="20"/>
      <c r="K128" s="20"/>
      <c r="L128" s="20"/>
      <c r="M128" s="20"/>
      <c r="N128" s="4" t="s">
        <v>42</v>
      </c>
    </row>
    <row r="129" spans="1:14" ht="75" x14ac:dyDescent="0.25">
      <c r="A129" s="4">
        <v>128</v>
      </c>
      <c r="B129" s="4" t="s">
        <v>573</v>
      </c>
      <c r="C129" s="4" t="s">
        <v>574</v>
      </c>
      <c r="D129" s="19">
        <v>42851</v>
      </c>
      <c r="E129" s="4" t="s">
        <v>575</v>
      </c>
      <c r="F129" s="4" t="s">
        <v>13</v>
      </c>
      <c r="G129" s="4" t="s">
        <v>576</v>
      </c>
      <c r="H129" s="4" t="s">
        <v>577</v>
      </c>
      <c r="I129" s="20"/>
      <c r="J129" s="20"/>
      <c r="K129" s="20"/>
      <c r="L129" s="20"/>
      <c r="M129" s="20"/>
      <c r="N129" s="4" t="s">
        <v>42</v>
      </c>
    </row>
    <row r="130" spans="1:14" ht="409.5" x14ac:dyDescent="0.25">
      <c r="A130" s="4">
        <v>129</v>
      </c>
      <c r="B130" s="4" t="s">
        <v>519</v>
      </c>
      <c r="C130" s="4" t="s">
        <v>520</v>
      </c>
      <c r="D130" s="19">
        <v>42847</v>
      </c>
      <c r="E130" s="4" t="s">
        <v>58</v>
      </c>
      <c r="F130" s="4" t="s">
        <v>8</v>
      </c>
      <c r="G130" s="4" t="s">
        <v>521</v>
      </c>
      <c r="H130" s="4" t="s">
        <v>522</v>
      </c>
      <c r="I130" s="20"/>
      <c r="J130" s="20"/>
      <c r="K130" s="20"/>
      <c r="L130" s="20"/>
      <c r="M130" s="20"/>
      <c r="N130" s="4" t="s">
        <v>38</v>
      </c>
    </row>
    <row r="131" spans="1:14" ht="60" x14ac:dyDescent="0.25">
      <c r="A131" s="4">
        <v>130</v>
      </c>
      <c r="B131" s="4" t="s">
        <v>578</v>
      </c>
      <c r="C131" s="4" t="s">
        <v>579</v>
      </c>
      <c r="D131" s="19">
        <v>42851</v>
      </c>
      <c r="E131" s="4" t="s">
        <v>580</v>
      </c>
      <c r="F131" s="4" t="s">
        <v>8</v>
      </c>
      <c r="G131" s="4" t="s">
        <v>581</v>
      </c>
      <c r="H131" s="4" t="s">
        <v>582</v>
      </c>
      <c r="I131" s="20"/>
      <c r="J131" s="20"/>
      <c r="K131" s="20"/>
      <c r="L131" s="20"/>
      <c r="M131" s="20"/>
      <c r="N131" s="4" t="s">
        <v>38</v>
      </c>
    </row>
    <row r="132" spans="1:14" ht="60" x14ac:dyDescent="0.25">
      <c r="A132" s="4">
        <v>131</v>
      </c>
      <c r="B132" s="4" t="s">
        <v>315</v>
      </c>
      <c r="C132" s="4" t="s">
        <v>316</v>
      </c>
      <c r="D132" s="19">
        <v>42835</v>
      </c>
      <c r="E132" s="4" t="s">
        <v>317</v>
      </c>
      <c r="F132" s="4" t="s">
        <v>16</v>
      </c>
      <c r="G132" s="4" t="s">
        <v>318</v>
      </c>
      <c r="H132" s="4" t="s">
        <v>319</v>
      </c>
      <c r="I132" s="20"/>
      <c r="J132" s="20"/>
      <c r="K132" s="20"/>
      <c r="L132" s="20"/>
      <c r="M132" s="20"/>
      <c r="N132" s="4" t="s">
        <v>38</v>
      </c>
    </row>
    <row r="133" spans="1:14" ht="60" x14ac:dyDescent="0.25">
      <c r="A133" s="4">
        <v>132</v>
      </c>
      <c r="B133" s="4" t="s">
        <v>310</v>
      </c>
      <c r="C133" s="4" t="s">
        <v>311</v>
      </c>
      <c r="D133" s="19">
        <v>42835</v>
      </c>
      <c r="E133" s="4" t="s">
        <v>312</v>
      </c>
      <c r="F133" s="4" t="s">
        <v>18</v>
      </c>
      <c r="G133" s="4" t="s">
        <v>313</v>
      </c>
      <c r="H133" s="4" t="s">
        <v>314</v>
      </c>
      <c r="I133" s="20"/>
      <c r="J133" s="20"/>
      <c r="K133" s="20"/>
      <c r="L133" s="20"/>
      <c r="M133" s="20"/>
      <c r="N133" s="4" t="s">
        <v>38</v>
      </c>
    </row>
    <row r="134" spans="1:14" ht="150" x14ac:dyDescent="0.25">
      <c r="A134" s="4">
        <v>133</v>
      </c>
      <c r="B134" s="4" t="s">
        <v>378</v>
      </c>
      <c r="C134" s="4" t="s">
        <v>379</v>
      </c>
      <c r="D134" s="19">
        <v>42838</v>
      </c>
      <c r="E134" s="4" t="s">
        <v>58</v>
      </c>
      <c r="F134" s="14" t="s">
        <v>9</v>
      </c>
      <c r="G134" s="14" t="s">
        <v>380</v>
      </c>
      <c r="H134" s="4" t="s">
        <v>381</v>
      </c>
      <c r="I134" s="20"/>
      <c r="J134" s="20"/>
      <c r="K134" s="20"/>
      <c r="L134" s="20"/>
      <c r="M134" s="20"/>
      <c r="N134" s="4" t="s">
        <v>38</v>
      </c>
    </row>
    <row r="135" spans="1:14" ht="90" x14ac:dyDescent="0.25">
      <c r="A135" s="4">
        <v>134</v>
      </c>
      <c r="B135" s="4" t="s">
        <v>335</v>
      </c>
      <c r="C135" s="4" t="s">
        <v>336</v>
      </c>
      <c r="D135" s="19">
        <v>42836</v>
      </c>
      <c r="E135" s="4" t="s">
        <v>58</v>
      </c>
      <c r="F135" s="14" t="s">
        <v>11</v>
      </c>
      <c r="G135" s="14" t="s">
        <v>337</v>
      </c>
      <c r="H135" s="4" t="s">
        <v>338</v>
      </c>
      <c r="I135" s="20"/>
      <c r="J135" s="20"/>
      <c r="K135" s="20"/>
      <c r="L135" s="20"/>
      <c r="M135" s="20"/>
      <c r="N135" s="4" t="s">
        <v>38</v>
      </c>
    </row>
    <row r="136" spans="1:14" ht="135" x14ac:dyDescent="0.25">
      <c r="A136" s="4">
        <v>135</v>
      </c>
      <c r="B136" s="4" t="s">
        <v>374</v>
      </c>
      <c r="C136" s="4" t="s">
        <v>375</v>
      </c>
      <c r="D136" s="19">
        <v>42838</v>
      </c>
      <c r="E136" s="4" t="s">
        <v>58</v>
      </c>
      <c r="F136" s="14" t="s">
        <v>9</v>
      </c>
      <c r="G136" s="14" t="s">
        <v>376</v>
      </c>
      <c r="H136" s="4" t="s">
        <v>377</v>
      </c>
      <c r="I136" s="20"/>
      <c r="J136" s="20"/>
      <c r="K136" s="20"/>
      <c r="L136" s="20"/>
      <c r="M136" s="20"/>
      <c r="N136" s="4" t="s">
        <v>38</v>
      </c>
    </row>
    <row r="137" spans="1:14" ht="75" x14ac:dyDescent="0.25">
      <c r="A137" s="4">
        <v>136</v>
      </c>
      <c r="B137" s="4" t="s">
        <v>370</v>
      </c>
      <c r="C137" s="4" t="s">
        <v>371</v>
      </c>
      <c r="D137" s="19">
        <v>42838</v>
      </c>
      <c r="E137" s="4" t="s">
        <v>58</v>
      </c>
      <c r="F137" s="14" t="s">
        <v>9</v>
      </c>
      <c r="G137" s="14" t="s">
        <v>372</v>
      </c>
      <c r="H137" s="4" t="s">
        <v>373</v>
      </c>
      <c r="I137" s="20"/>
      <c r="J137" s="20"/>
      <c r="K137" s="20"/>
      <c r="L137" s="20"/>
      <c r="M137" s="20"/>
      <c r="N137" s="4" t="s">
        <v>38</v>
      </c>
    </row>
    <row r="138" spans="1:14" ht="180" x14ac:dyDescent="0.25">
      <c r="A138" s="4">
        <v>137</v>
      </c>
      <c r="B138" s="4" t="s">
        <v>748</v>
      </c>
      <c r="C138" s="4" t="s">
        <v>749</v>
      </c>
      <c r="D138" s="19">
        <v>42853</v>
      </c>
      <c r="E138" s="4" t="s">
        <v>58</v>
      </c>
      <c r="F138" s="14" t="s">
        <v>9</v>
      </c>
      <c r="G138" s="14" t="s">
        <v>750</v>
      </c>
      <c r="H138" s="4" t="s">
        <v>751</v>
      </c>
      <c r="I138" s="20"/>
      <c r="J138" s="20"/>
      <c r="K138" s="20"/>
      <c r="L138" s="20"/>
      <c r="M138" s="20"/>
      <c r="N138" s="4" t="s">
        <v>38</v>
      </c>
    </row>
    <row r="139" spans="1:14" ht="270" x14ac:dyDescent="0.25">
      <c r="A139" s="4">
        <v>138</v>
      </c>
      <c r="B139" s="4" t="s">
        <v>473</v>
      </c>
      <c r="C139" s="4" t="s">
        <v>474</v>
      </c>
      <c r="D139" s="19">
        <v>42844</v>
      </c>
      <c r="E139" s="4" t="s">
        <v>58</v>
      </c>
      <c r="F139" s="4" t="s">
        <v>11</v>
      </c>
      <c r="G139" s="4" t="s">
        <v>475</v>
      </c>
      <c r="H139" s="4" t="s">
        <v>476</v>
      </c>
      <c r="I139" s="20"/>
      <c r="J139" s="20"/>
      <c r="K139" s="20"/>
      <c r="L139" s="20"/>
      <c r="M139" s="20"/>
      <c r="N139" s="4" t="s">
        <v>38</v>
      </c>
    </row>
    <row r="140" spans="1:14" ht="240" x14ac:dyDescent="0.25">
      <c r="A140" s="4">
        <v>139</v>
      </c>
      <c r="B140" s="4" t="s">
        <v>503</v>
      </c>
      <c r="C140" s="4" t="s">
        <v>504</v>
      </c>
      <c r="D140" s="19">
        <v>42845</v>
      </c>
      <c r="E140" s="4" t="s">
        <v>58</v>
      </c>
      <c r="F140" s="4" t="s">
        <v>11</v>
      </c>
      <c r="G140" s="4" t="s">
        <v>505</v>
      </c>
      <c r="H140" s="4" t="s">
        <v>506</v>
      </c>
      <c r="I140" s="20"/>
      <c r="J140" s="20"/>
      <c r="K140" s="20"/>
      <c r="L140" s="20"/>
      <c r="M140" s="20"/>
      <c r="N140" s="4" t="s">
        <v>38</v>
      </c>
    </row>
    <row r="141" spans="1:14" ht="180" x14ac:dyDescent="0.25">
      <c r="A141" s="4">
        <v>140</v>
      </c>
      <c r="B141" s="4" t="s">
        <v>680</v>
      </c>
      <c r="C141" s="4" t="s">
        <v>681</v>
      </c>
      <c r="D141" s="19">
        <v>42853</v>
      </c>
      <c r="E141" s="4" t="s">
        <v>58</v>
      </c>
      <c r="F141" s="4" t="s">
        <v>11</v>
      </c>
      <c r="G141" s="4" t="s">
        <v>682</v>
      </c>
      <c r="H141" s="4" t="s">
        <v>683</v>
      </c>
      <c r="I141" s="20"/>
      <c r="J141" s="20"/>
      <c r="K141" s="20"/>
      <c r="L141" s="20"/>
      <c r="M141" s="20"/>
      <c r="N141" s="4" t="s">
        <v>38</v>
      </c>
    </row>
    <row r="142" spans="1:14" ht="285" x14ac:dyDescent="0.25">
      <c r="A142" s="4">
        <v>141</v>
      </c>
      <c r="B142" s="4" t="s">
        <v>320</v>
      </c>
      <c r="C142" s="4" t="s">
        <v>321</v>
      </c>
      <c r="D142" s="19">
        <v>42835</v>
      </c>
      <c r="E142" s="4" t="s">
        <v>58</v>
      </c>
      <c r="F142" s="4" t="s">
        <v>11</v>
      </c>
      <c r="G142" s="4" t="s">
        <v>322</v>
      </c>
      <c r="H142" s="4" t="s">
        <v>323</v>
      </c>
      <c r="I142" s="20"/>
      <c r="J142" s="20"/>
      <c r="K142" s="20"/>
      <c r="L142" s="20"/>
      <c r="M142" s="20"/>
      <c r="N142" s="4" t="s">
        <v>38</v>
      </c>
    </row>
    <row r="143" spans="1:14" ht="105" x14ac:dyDescent="0.25">
      <c r="A143" s="4">
        <v>142</v>
      </c>
      <c r="B143" s="4" t="s">
        <v>275</v>
      </c>
      <c r="C143" s="4" t="s">
        <v>276</v>
      </c>
      <c r="D143" s="19">
        <v>42832</v>
      </c>
      <c r="E143" s="4" t="s">
        <v>58</v>
      </c>
      <c r="F143" s="4" t="s">
        <v>6</v>
      </c>
      <c r="G143" s="4" t="s">
        <v>86</v>
      </c>
      <c r="H143" s="4" t="s">
        <v>277</v>
      </c>
      <c r="I143" s="20"/>
      <c r="J143" s="20"/>
      <c r="K143" s="20"/>
      <c r="L143" s="20"/>
      <c r="M143" s="20"/>
      <c r="N143" s="4" t="s">
        <v>38</v>
      </c>
    </row>
    <row r="144" spans="1:14" ht="105" x14ac:dyDescent="0.25">
      <c r="A144" s="4">
        <v>143</v>
      </c>
      <c r="B144" s="4" t="s">
        <v>344</v>
      </c>
      <c r="C144" s="4" t="s">
        <v>345</v>
      </c>
      <c r="D144" s="19">
        <v>42836</v>
      </c>
      <c r="E144" s="4" t="s">
        <v>58</v>
      </c>
      <c r="F144" s="4" t="s">
        <v>4</v>
      </c>
      <c r="G144" s="4" t="s">
        <v>346</v>
      </c>
      <c r="H144" s="4" t="s">
        <v>347</v>
      </c>
      <c r="I144" s="20"/>
      <c r="J144" s="20"/>
      <c r="K144" s="20"/>
      <c r="L144" s="20"/>
      <c r="M144" s="20"/>
      <c r="N144" s="4" t="s">
        <v>38</v>
      </c>
    </row>
    <row r="145" spans="1:14" ht="105" x14ac:dyDescent="0.25">
      <c r="A145" s="4">
        <v>144</v>
      </c>
      <c r="B145" s="4" t="s">
        <v>540</v>
      </c>
      <c r="C145" s="4" t="s">
        <v>541</v>
      </c>
      <c r="D145" s="19">
        <v>42850</v>
      </c>
      <c r="E145" s="4" t="s">
        <v>58</v>
      </c>
      <c r="F145" s="4" t="s">
        <v>4</v>
      </c>
      <c r="G145" s="4" t="s">
        <v>542</v>
      </c>
      <c r="H145" s="4" t="s">
        <v>543</v>
      </c>
      <c r="I145" s="20"/>
      <c r="J145" s="20"/>
      <c r="K145" s="20"/>
      <c r="L145" s="20"/>
      <c r="M145" s="20"/>
      <c r="N145" s="4" t="s">
        <v>38</v>
      </c>
    </row>
    <row r="146" spans="1:14" ht="225" x14ac:dyDescent="0.25">
      <c r="A146" s="4">
        <v>145</v>
      </c>
      <c r="B146" s="4" t="s">
        <v>436</v>
      </c>
      <c r="C146" s="4" t="s">
        <v>437</v>
      </c>
      <c r="D146" s="19">
        <v>42843</v>
      </c>
      <c r="E146" s="4" t="s">
        <v>58</v>
      </c>
      <c r="F146" s="4" t="s">
        <v>8</v>
      </c>
      <c r="G146" s="4" t="s">
        <v>438</v>
      </c>
      <c r="H146" s="4" t="s">
        <v>439</v>
      </c>
      <c r="I146" s="20"/>
      <c r="J146" s="20"/>
      <c r="K146" s="20"/>
      <c r="L146" s="20"/>
      <c r="M146" s="20"/>
      <c r="N146" s="4" t="s">
        <v>38</v>
      </c>
    </row>
    <row r="147" spans="1:14" ht="60" x14ac:dyDescent="0.25">
      <c r="A147" s="4">
        <v>146</v>
      </c>
      <c r="B147" s="4" t="s">
        <v>177</v>
      </c>
      <c r="C147" s="4" t="s">
        <v>178</v>
      </c>
      <c r="D147" s="19">
        <v>42830</v>
      </c>
      <c r="E147" s="4" t="s">
        <v>179</v>
      </c>
      <c r="F147" s="4" t="s">
        <v>4</v>
      </c>
      <c r="G147" s="4" t="s">
        <v>180</v>
      </c>
      <c r="H147" s="4" t="s">
        <v>181</v>
      </c>
      <c r="I147" s="20"/>
      <c r="J147" s="20"/>
      <c r="K147" s="20"/>
      <c r="L147" s="20"/>
      <c r="M147" s="20"/>
      <c r="N147" s="4" t="s">
        <v>38</v>
      </c>
    </row>
    <row r="148" spans="1:14" ht="90" x14ac:dyDescent="0.25">
      <c r="A148" s="4">
        <v>147</v>
      </c>
      <c r="B148" s="4" t="s">
        <v>527</v>
      </c>
      <c r="C148" s="4" t="s">
        <v>528</v>
      </c>
      <c r="D148" s="19">
        <v>42850</v>
      </c>
      <c r="E148" s="4" t="s">
        <v>529</v>
      </c>
      <c r="F148" s="4" t="s">
        <v>4</v>
      </c>
      <c r="G148" s="4" t="s">
        <v>530</v>
      </c>
      <c r="H148" s="4" t="s">
        <v>531</v>
      </c>
      <c r="I148" s="20"/>
      <c r="J148" s="20"/>
      <c r="K148" s="20"/>
      <c r="L148" s="20"/>
      <c r="M148" s="20"/>
      <c r="N148" s="4" t="s">
        <v>38</v>
      </c>
    </row>
    <row r="149" spans="1:14" ht="165" x14ac:dyDescent="0.25">
      <c r="A149" s="4">
        <v>148</v>
      </c>
      <c r="B149" s="4" t="s">
        <v>348</v>
      </c>
      <c r="C149" s="4" t="s">
        <v>349</v>
      </c>
      <c r="D149" s="19">
        <v>42837</v>
      </c>
      <c r="E149" s="4" t="s">
        <v>58</v>
      </c>
      <c r="F149" s="4" t="s">
        <v>4</v>
      </c>
      <c r="G149" s="4" t="s">
        <v>350</v>
      </c>
      <c r="H149" s="4" t="s">
        <v>351</v>
      </c>
      <c r="I149" s="20"/>
      <c r="J149" s="20"/>
      <c r="K149" s="20"/>
      <c r="L149" s="20"/>
      <c r="M149" s="20"/>
      <c r="N149" s="4" t="s">
        <v>38</v>
      </c>
    </row>
    <row r="150" spans="1:14" ht="120" x14ac:dyDescent="0.25">
      <c r="A150" s="4">
        <v>149</v>
      </c>
      <c r="B150" s="4" t="s">
        <v>498</v>
      </c>
      <c r="C150" s="4" t="s">
        <v>499</v>
      </c>
      <c r="D150" s="19">
        <v>42845</v>
      </c>
      <c r="E150" s="4" t="s">
        <v>500</v>
      </c>
      <c r="F150" s="4" t="s">
        <v>4</v>
      </c>
      <c r="G150" s="4" t="s">
        <v>501</v>
      </c>
      <c r="H150" s="4" t="s">
        <v>502</v>
      </c>
      <c r="I150" s="20"/>
      <c r="J150" s="20"/>
      <c r="K150" s="20"/>
      <c r="L150" s="20"/>
      <c r="M150" s="20"/>
      <c r="N150" s="4" t="s">
        <v>38</v>
      </c>
    </row>
    <row r="151" spans="1:14" ht="315" x14ac:dyDescent="0.25">
      <c r="A151" s="4">
        <v>150</v>
      </c>
      <c r="B151" s="4" t="s">
        <v>173</v>
      </c>
      <c r="C151" s="4" t="s">
        <v>174</v>
      </c>
      <c r="D151" s="19">
        <v>42830</v>
      </c>
      <c r="E151" s="4" t="s">
        <v>58</v>
      </c>
      <c r="F151" s="4" t="s">
        <v>4</v>
      </c>
      <c r="G151" s="4" t="s">
        <v>175</v>
      </c>
      <c r="H151" s="4" t="s">
        <v>176</v>
      </c>
      <c r="I151" s="20"/>
      <c r="J151" s="20"/>
      <c r="K151" s="20"/>
      <c r="L151" s="20"/>
      <c r="M151" s="20"/>
      <c r="N151" s="4" t="s">
        <v>38</v>
      </c>
    </row>
    <row r="152" spans="1:14" ht="255" x14ac:dyDescent="0.25">
      <c r="A152" s="4">
        <v>151</v>
      </c>
      <c r="B152" s="4" t="s">
        <v>327</v>
      </c>
      <c r="C152" s="4" t="s">
        <v>328</v>
      </c>
      <c r="D152" s="19">
        <v>42836</v>
      </c>
      <c r="E152" s="4" t="s">
        <v>68</v>
      </c>
      <c r="F152" s="4" t="s">
        <v>4</v>
      </c>
      <c r="G152" s="4" t="s">
        <v>329</v>
      </c>
      <c r="H152" s="4" t="s">
        <v>330</v>
      </c>
      <c r="I152" s="20"/>
      <c r="J152" s="20"/>
      <c r="K152" s="20"/>
      <c r="L152" s="20"/>
      <c r="M152" s="20"/>
      <c r="N152" s="4" t="s">
        <v>38</v>
      </c>
    </row>
    <row r="153" spans="1:14" ht="105" x14ac:dyDescent="0.25">
      <c r="A153" s="4">
        <v>152</v>
      </c>
      <c r="B153" s="4" t="s">
        <v>331</v>
      </c>
      <c r="C153" s="4" t="s">
        <v>332</v>
      </c>
      <c r="D153" s="19">
        <v>42836</v>
      </c>
      <c r="E153" s="4" t="s">
        <v>68</v>
      </c>
      <c r="F153" s="4" t="s">
        <v>4</v>
      </c>
      <c r="G153" s="4" t="s">
        <v>333</v>
      </c>
      <c r="H153" s="4" t="s">
        <v>334</v>
      </c>
      <c r="I153" s="20"/>
      <c r="J153" s="20"/>
      <c r="K153" s="20"/>
      <c r="L153" s="20"/>
      <c r="M153" s="20"/>
      <c r="N153" s="4" t="s">
        <v>38</v>
      </c>
    </row>
    <row r="154" spans="1:14" ht="135" x14ac:dyDescent="0.25">
      <c r="A154" s="4">
        <v>153</v>
      </c>
      <c r="B154" s="4" t="s">
        <v>90</v>
      </c>
      <c r="C154" s="4" t="s">
        <v>91</v>
      </c>
      <c r="D154" s="19">
        <v>42827</v>
      </c>
      <c r="E154" s="4" t="s">
        <v>58</v>
      </c>
      <c r="F154" s="4" t="s">
        <v>4</v>
      </c>
      <c r="G154" s="4" t="s">
        <v>92</v>
      </c>
      <c r="H154" s="4" t="s">
        <v>93</v>
      </c>
      <c r="I154" s="20"/>
      <c r="J154" s="20"/>
      <c r="K154" s="20"/>
      <c r="L154" s="20"/>
      <c r="M154" s="20"/>
      <c r="N154" s="4" t="s">
        <v>38</v>
      </c>
    </row>
    <row r="155" spans="1:14" ht="120" x14ac:dyDescent="0.25">
      <c r="A155" s="4">
        <v>154</v>
      </c>
      <c r="B155" s="4" t="s">
        <v>596</v>
      </c>
      <c r="C155" s="4" t="s">
        <v>597</v>
      </c>
      <c r="D155" s="19">
        <v>42852</v>
      </c>
      <c r="E155" s="4" t="s">
        <v>529</v>
      </c>
      <c r="F155" s="4" t="s">
        <v>4</v>
      </c>
      <c r="G155" s="4" t="s">
        <v>598</v>
      </c>
      <c r="H155" s="4" t="s">
        <v>599</v>
      </c>
      <c r="I155" s="20"/>
      <c r="J155" s="20"/>
      <c r="K155" s="20"/>
      <c r="L155" s="20"/>
      <c r="M155" s="20"/>
      <c r="N155" s="4" t="s">
        <v>38</v>
      </c>
    </row>
    <row r="156" spans="1:14" ht="90" x14ac:dyDescent="0.25">
      <c r="A156" s="4">
        <v>155</v>
      </c>
      <c r="B156" s="4" t="s">
        <v>548</v>
      </c>
      <c r="C156" s="4" t="s">
        <v>549</v>
      </c>
      <c r="D156" s="19">
        <v>42850</v>
      </c>
      <c r="E156" s="4" t="s">
        <v>58</v>
      </c>
      <c r="F156" s="4" t="s">
        <v>4</v>
      </c>
      <c r="G156" s="4" t="s">
        <v>550</v>
      </c>
      <c r="H156" s="4" t="s">
        <v>551</v>
      </c>
      <c r="I156" s="20"/>
      <c r="J156" s="20"/>
      <c r="K156" s="20"/>
      <c r="L156" s="20"/>
      <c r="M156" s="20"/>
      <c r="N156" s="4" t="s">
        <v>38</v>
      </c>
    </row>
    <row r="157" spans="1:14" ht="60" x14ac:dyDescent="0.25">
      <c r="A157" s="4">
        <v>156</v>
      </c>
      <c r="B157" s="4" t="s">
        <v>544</v>
      </c>
      <c r="C157" s="4" t="s">
        <v>545</v>
      </c>
      <c r="D157" s="19">
        <v>42850</v>
      </c>
      <c r="E157" s="4" t="s">
        <v>58</v>
      </c>
      <c r="F157" s="4" t="s">
        <v>4</v>
      </c>
      <c r="G157" s="4" t="s">
        <v>546</v>
      </c>
      <c r="H157" s="4" t="s">
        <v>547</v>
      </c>
      <c r="I157" s="20"/>
      <c r="J157" s="20"/>
      <c r="K157" s="20"/>
      <c r="L157" s="20"/>
      <c r="M157" s="20"/>
      <c r="N157" s="4" t="s">
        <v>38</v>
      </c>
    </row>
    <row r="158" spans="1:14" ht="315" x14ac:dyDescent="0.25">
      <c r="A158" s="4">
        <v>157</v>
      </c>
      <c r="B158" s="4" t="s">
        <v>306</v>
      </c>
      <c r="C158" s="4" t="s">
        <v>307</v>
      </c>
      <c r="D158" s="19">
        <v>42835</v>
      </c>
      <c r="E158" s="4" t="s">
        <v>308</v>
      </c>
      <c r="F158" s="4" t="s">
        <v>4</v>
      </c>
      <c r="G158" s="4" t="s">
        <v>309</v>
      </c>
      <c r="H158" s="4" t="s">
        <v>753</v>
      </c>
      <c r="I158" s="20"/>
      <c r="J158" s="20"/>
      <c r="K158" s="20"/>
      <c r="L158" s="20"/>
      <c r="M158" s="20"/>
      <c r="N158" s="4" t="s">
        <v>43</v>
      </c>
    </row>
    <row r="159" spans="1:14" ht="225" x14ac:dyDescent="0.25">
      <c r="A159" s="4">
        <v>158</v>
      </c>
      <c r="B159" s="4" t="s">
        <v>250</v>
      </c>
      <c r="C159" s="4" t="s">
        <v>251</v>
      </c>
      <c r="D159" s="19">
        <v>42831</v>
      </c>
      <c r="E159" s="4" t="s">
        <v>252</v>
      </c>
      <c r="F159" s="4" t="s">
        <v>4</v>
      </c>
      <c r="G159" s="4" t="s">
        <v>253</v>
      </c>
      <c r="H159" s="4" t="s">
        <v>254</v>
      </c>
      <c r="I159" s="20"/>
      <c r="J159" s="20"/>
      <c r="K159" s="20"/>
      <c r="L159" s="20"/>
      <c r="M159" s="20"/>
      <c r="N159" s="4" t="s">
        <v>43</v>
      </c>
    </row>
    <row r="160" spans="1:14" ht="105" x14ac:dyDescent="0.25">
      <c r="A160" s="4">
        <v>159</v>
      </c>
      <c r="B160" s="4" t="s">
        <v>440</v>
      </c>
      <c r="C160" s="4" t="s">
        <v>441</v>
      </c>
      <c r="D160" s="19">
        <v>42843</v>
      </c>
      <c r="E160" s="4" t="s">
        <v>89</v>
      </c>
      <c r="F160" s="4" t="s">
        <v>34</v>
      </c>
      <c r="G160" s="4" t="s">
        <v>442</v>
      </c>
      <c r="H160" s="4" t="s">
        <v>443</v>
      </c>
      <c r="I160" s="20"/>
      <c r="J160" s="20"/>
      <c r="K160" s="20"/>
      <c r="L160" s="20"/>
      <c r="M160" s="20"/>
      <c r="N160" s="4" t="s">
        <v>41</v>
      </c>
    </row>
  </sheetData>
  <autoFilter ref="A1:N160">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80" zoomScaleNormal="80" workbookViewId="0">
      <pane ySplit="1" topLeftCell="A38" activePane="bottomLeft" state="frozen"/>
      <selection pane="bottomLeft" activeCell="H45" sqref="H45"/>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428</v>
      </c>
      <c r="C2" s="4" t="s">
        <v>429</v>
      </c>
      <c r="D2" s="19">
        <v>42842</v>
      </c>
      <c r="E2" s="4" t="s">
        <v>63</v>
      </c>
      <c r="F2" s="4" t="s">
        <v>22</v>
      </c>
      <c r="G2" s="4" t="s">
        <v>430</v>
      </c>
      <c r="H2" s="4" t="s">
        <v>431</v>
      </c>
      <c r="I2" s="20"/>
      <c r="J2" s="20"/>
      <c r="K2" s="20"/>
      <c r="L2" s="20"/>
      <c r="M2" s="20"/>
    </row>
    <row r="3" spans="1:13" ht="270" x14ac:dyDescent="0.25">
      <c r="A3" s="4">
        <v>2</v>
      </c>
      <c r="B3" s="4" t="s">
        <v>432</v>
      </c>
      <c r="C3" s="4" t="s">
        <v>433</v>
      </c>
      <c r="D3" s="19">
        <v>42842</v>
      </c>
      <c r="E3" s="4" t="s">
        <v>63</v>
      </c>
      <c r="F3" s="4" t="s">
        <v>22</v>
      </c>
      <c r="G3" s="4" t="s">
        <v>434</v>
      </c>
      <c r="H3" s="4" t="s">
        <v>435</v>
      </c>
      <c r="I3" s="20"/>
      <c r="J3" s="20"/>
      <c r="K3" s="20"/>
      <c r="L3" s="20"/>
      <c r="M3" s="20"/>
    </row>
    <row r="4" spans="1:13" ht="225" x14ac:dyDescent="0.25">
      <c r="A4" s="4">
        <v>3</v>
      </c>
      <c r="B4" s="4" t="s">
        <v>515</v>
      </c>
      <c r="C4" s="4" t="s">
        <v>516</v>
      </c>
      <c r="D4" s="19">
        <v>42846</v>
      </c>
      <c r="E4" s="4" t="s">
        <v>63</v>
      </c>
      <c r="F4" s="4" t="s">
        <v>27</v>
      </c>
      <c r="G4" s="4" t="s">
        <v>517</v>
      </c>
      <c r="H4" s="4" t="s">
        <v>518</v>
      </c>
      <c r="I4" s="20"/>
      <c r="J4" s="20"/>
      <c r="K4" s="20"/>
      <c r="L4" s="20"/>
      <c r="M4" s="20"/>
    </row>
    <row r="5" spans="1:13" ht="300" x14ac:dyDescent="0.25">
      <c r="A5" s="4">
        <v>4</v>
      </c>
      <c r="B5" s="4" t="s">
        <v>736</v>
      </c>
      <c r="C5" s="4" t="s">
        <v>737</v>
      </c>
      <c r="D5" s="19">
        <v>42853</v>
      </c>
      <c r="E5" s="4" t="s">
        <v>63</v>
      </c>
      <c r="F5" s="4" t="s">
        <v>8</v>
      </c>
      <c r="G5" s="4" t="s">
        <v>738</v>
      </c>
      <c r="H5" s="4" t="s">
        <v>739</v>
      </c>
      <c r="I5" s="20"/>
      <c r="J5" s="20"/>
      <c r="K5" s="20"/>
      <c r="L5" s="20"/>
      <c r="M5" s="20"/>
    </row>
    <row r="6" spans="1:13" ht="105" x14ac:dyDescent="0.25">
      <c r="A6" s="4">
        <v>5</v>
      </c>
      <c r="B6" s="4" t="s">
        <v>740</v>
      </c>
      <c r="C6" s="4" t="s">
        <v>741</v>
      </c>
      <c r="D6" s="19">
        <v>42853</v>
      </c>
      <c r="E6" s="4" t="s">
        <v>63</v>
      </c>
      <c r="F6" s="4" t="s">
        <v>8</v>
      </c>
      <c r="G6" s="4" t="s">
        <v>742</v>
      </c>
      <c r="H6" s="4" t="s">
        <v>743</v>
      </c>
      <c r="I6" s="20"/>
      <c r="J6" s="20"/>
      <c r="K6" s="20"/>
      <c r="L6" s="20"/>
      <c r="M6" s="20"/>
    </row>
    <row r="7" spans="1:13" ht="105" x14ac:dyDescent="0.25">
      <c r="A7" s="4">
        <v>6</v>
      </c>
      <c r="B7" s="4" t="s">
        <v>536</v>
      </c>
      <c r="C7" s="4" t="s">
        <v>537</v>
      </c>
      <c r="D7" s="19">
        <v>42850</v>
      </c>
      <c r="E7" s="4" t="s">
        <v>63</v>
      </c>
      <c r="F7" s="4" t="s">
        <v>8</v>
      </c>
      <c r="G7" s="4" t="s">
        <v>538</v>
      </c>
      <c r="H7" s="4" t="s">
        <v>539</v>
      </c>
      <c r="I7" s="20"/>
      <c r="J7" s="20"/>
      <c r="K7" s="20"/>
      <c r="L7" s="20"/>
      <c r="M7" s="20"/>
    </row>
    <row r="8" spans="1:13" ht="315" x14ac:dyDescent="0.25">
      <c r="A8" s="4">
        <v>7</v>
      </c>
      <c r="B8" s="4" t="s">
        <v>744</v>
      </c>
      <c r="C8" s="4" t="s">
        <v>745</v>
      </c>
      <c r="D8" s="19">
        <v>42853</v>
      </c>
      <c r="E8" s="4" t="s">
        <v>63</v>
      </c>
      <c r="F8" s="4" t="s">
        <v>8</v>
      </c>
      <c r="G8" s="4" t="s">
        <v>746</v>
      </c>
      <c r="H8" s="4" t="s">
        <v>747</v>
      </c>
      <c r="I8" s="20"/>
      <c r="J8" s="20"/>
      <c r="K8" s="20"/>
      <c r="L8" s="20"/>
      <c r="M8" s="20"/>
    </row>
    <row r="9" spans="1:13" ht="75" x14ac:dyDescent="0.25">
      <c r="A9" s="4">
        <v>8</v>
      </c>
      <c r="B9" s="4" t="s">
        <v>395</v>
      </c>
      <c r="C9" s="4" t="s">
        <v>396</v>
      </c>
      <c r="D9" s="19">
        <v>42839</v>
      </c>
      <c r="E9" s="4" t="s">
        <v>63</v>
      </c>
      <c r="F9" s="4" t="s">
        <v>19</v>
      </c>
      <c r="G9" s="4" t="s">
        <v>397</v>
      </c>
      <c r="H9" s="4" t="s">
        <v>398</v>
      </c>
      <c r="I9" s="20"/>
      <c r="J9" s="20"/>
      <c r="K9" s="20"/>
      <c r="L9" s="20"/>
      <c r="M9" s="20"/>
    </row>
    <row r="10" spans="1:13" ht="409.5" x14ac:dyDescent="0.25">
      <c r="A10" s="4">
        <v>9</v>
      </c>
      <c r="B10" s="4" t="s">
        <v>407</v>
      </c>
      <c r="C10" s="4" t="s">
        <v>408</v>
      </c>
      <c r="D10" s="19">
        <v>42839</v>
      </c>
      <c r="E10" s="4" t="s">
        <v>63</v>
      </c>
      <c r="F10" s="4" t="s">
        <v>19</v>
      </c>
      <c r="G10" s="4" t="s">
        <v>409</v>
      </c>
      <c r="H10" s="4" t="s">
        <v>410</v>
      </c>
      <c r="I10" s="20"/>
      <c r="J10" s="20"/>
      <c r="K10" s="20"/>
      <c r="L10" s="20"/>
      <c r="M10" s="20"/>
    </row>
    <row r="11" spans="1:13" ht="90" x14ac:dyDescent="0.25">
      <c r="A11" s="4">
        <v>10</v>
      </c>
      <c r="B11" s="4" t="s">
        <v>676</v>
      </c>
      <c r="C11" s="4" t="s">
        <v>677</v>
      </c>
      <c r="D11" s="19">
        <v>42852</v>
      </c>
      <c r="E11" s="4" t="s">
        <v>63</v>
      </c>
      <c r="F11" s="4" t="s">
        <v>18</v>
      </c>
      <c r="G11" s="4" t="s">
        <v>678</v>
      </c>
      <c r="H11" s="4" t="s">
        <v>679</v>
      </c>
      <c r="I11" s="20"/>
      <c r="J11" s="20"/>
      <c r="K11" s="20"/>
      <c r="L11" s="20"/>
      <c r="M11" s="20"/>
    </row>
    <row r="12" spans="1:13" ht="45" x14ac:dyDescent="0.25">
      <c r="A12" s="4">
        <v>11</v>
      </c>
      <c r="B12" s="4" t="s">
        <v>660</v>
      </c>
      <c r="C12" s="4" t="s">
        <v>661</v>
      </c>
      <c r="D12" s="19">
        <v>42852</v>
      </c>
      <c r="E12" s="4" t="s">
        <v>63</v>
      </c>
      <c r="F12" s="4" t="s">
        <v>18</v>
      </c>
      <c r="G12" s="4" t="s">
        <v>662</v>
      </c>
      <c r="H12" s="4" t="s">
        <v>663</v>
      </c>
      <c r="I12" s="20"/>
      <c r="J12" s="20"/>
      <c r="K12" s="20"/>
      <c r="L12" s="20"/>
      <c r="M12" s="20"/>
    </row>
    <row r="13" spans="1:13" ht="45" x14ac:dyDescent="0.25">
      <c r="A13" s="4">
        <v>12</v>
      </c>
      <c r="B13" s="4" t="s">
        <v>672</v>
      </c>
      <c r="C13" s="4" t="s">
        <v>673</v>
      </c>
      <c r="D13" s="19">
        <v>42852</v>
      </c>
      <c r="E13" s="4" t="s">
        <v>63</v>
      </c>
      <c r="F13" s="4" t="s">
        <v>18</v>
      </c>
      <c r="G13" s="4" t="s">
        <v>674</v>
      </c>
      <c r="H13" s="4" t="s">
        <v>675</v>
      </c>
      <c r="I13" s="20"/>
      <c r="J13" s="20"/>
      <c r="K13" s="20"/>
      <c r="L13" s="20"/>
      <c r="M13" s="20"/>
    </row>
    <row r="14" spans="1:13" ht="120" x14ac:dyDescent="0.25">
      <c r="A14" s="4">
        <v>13</v>
      </c>
      <c r="B14" s="4" t="s">
        <v>664</v>
      </c>
      <c r="C14" s="4" t="s">
        <v>665</v>
      </c>
      <c r="D14" s="19">
        <v>42852</v>
      </c>
      <c r="E14" s="4" t="s">
        <v>63</v>
      </c>
      <c r="F14" s="4" t="s">
        <v>18</v>
      </c>
      <c r="G14" s="4" t="s">
        <v>666</v>
      </c>
      <c r="H14" s="4" t="s">
        <v>667</v>
      </c>
      <c r="I14" s="20"/>
      <c r="J14" s="20"/>
      <c r="K14" s="20"/>
      <c r="L14" s="20"/>
      <c r="M14" s="20"/>
    </row>
    <row r="15" spans="1:13" ht="300" x14ac:dyDescent="0.25">
      <c r="A15" s="4">
        <v>14</v>
      </c>
      <c r="B15" s="4" t="s">
        <v>668</v>
      </c>
      <c r="C15" s="4" t="s">
        <v>669</v>
      </c>
      <c r="D15" s="19">
        <v>42852</v>
      </c>
      <c r="E15" s="4" t="s">
        <v>63</v>
      </c>
      <c r="F15" s="4" t="s">
        <v>18</v>
      </c>
      <c r="G15" s="4" t="s">
        <v>670</v>
      </c>
      <c r="H15" s="4" t="s">
        <v>671</v>
      </c>
      <c r="I15" s="20"/>
      <c r="J15" s="20"/>
      <c r="K15" s="20"/>
      <c r="L15" s="20"/>
      <c r="M15" s="20"/>
    </row>
    <row r="16" spans="1:13" ht="105" x14ac:dyDescent="0.25">
      <c r="A16" s="4">
        <v>15</v>
      </c>
      <c r="B16" s="4" t="s">
        <v>263</v>
      </c>
      <c r="C16" s="4" t="s">
        <v>264</v>
      </c>
      <c r="D16" s="19">
        <v>42832</v>
      </c>
      <c r="E16" s="4" t="s">
        <v>63</v>
      </c>
      <c r="F16" s="4" t="s">
        <v>10</v>
      </c>
      <c r="G16" s="4" t="s">
        <v>265</v>
      </c>
      <c r="H16" s="4" t="s">
        <v>266</v>
      </c>
      <c r="I16" s="20"/>
      <c r="J16" s="20"/>
      <c r="K16" s="20"/>
      <c r="L16" s="20"/>
      <c r="M16" s="20"/>
    </row>
    <row r="17" spans="1:13" ht="60" x14ac:dyDescent="0.25">
      <c r="A17" s="4">
        <v>16</v>
      </c>
      <c r="B17" s="4" t="s">
        <v>716</v>
      </c>
      <c r="C17" s="4" t="s">
        <v>717</v>
      </c>
      <c r="D17" s="19">
        <v>42853</v>
      </c>
      <c r="E17" s="4" t="s">
        <v>63</v>
      </c>
      <c r="F17" s="4" t="s">
        <v>9</v>
      </c>
      <c r="G17" s="4" t="s">
        <v>718</v>
      </c>
      <c r="H17" s="4" t="s">
        <v>719</v>
      </c>
      <c r="I17" s="20"/>
      <c r="J17" s="20"/>
      <c r="K17" s="20"/>
      <c r="L17" s="20"/>
      <c r="M17" s="20"/>
    </row>
    <row r="18" spans="1:13" ht="45" x14ac:dyDescent="0.25">
      <c r="A18" s="4">
        <v>17</v>
      </c>
      <c r="B18" s="4" t="s">
        <v>708</v>
      </c>
      <c r="C18" s="4" t="s">
        <v>709</v>
      </c>
      <c r="D18" s="19">
        <v>42853</v>
      </c>
      <c r="E18" s="4" t="s">
        <v>63</v>
      </c>
      <c r="F18" s="4" t="s">
        <v>11</v>
      </c>
      <c r="G18" s="4" t="s">
        <v>710</v>
      </c>
      <c r="H18" s="4" t="s">
        <v>711</v>
      </c>
      <c r="I18" s="20"/>
      <c r="J18" s="20"/>
      <c r="K18" s="20"/>
      <c r="L18" s="20"/>
      <c r="M18" s="20"/>
    </row>
    <row r="19" spans="1:13" ht="45" x14ac:dyDescent="0.25">
      <c r="A19" s="4">
        <v>18</v>
      </c>
      <c r="B19" s="4" t="s">
        <v>704</v>
      </c>
      <c r="C19" s="4" t="s">
        <v>705</v>
      </c>
      <c r="D19" s="19">
        <v>42853</v>
      </c>
      <c r="E19" s="4" t="s">
        <v>63</v>
      </c>
      <c r="F19" s="4" t="s">
        <v>11</v>
      </c>
      <c r="G19" s="4" t="s">
        <v>706</v>
      </c>
      <c r="H19" s="4" t="s">
        <v>707</v>
      </c>
      <c r="I19" s="20"/>
      <c r="J19" s="20"/>
      <c r="K19" s="20"/>
      <c r="L19" s="20"/>
      <c r="M19" s="20"/>
    </row>
    <row r="20" spans="1:13" ht="75" x14ac:dyDescent="0.25">
      <c r="A20" s="4">
        <v>19</v>
      </c>
      <c r="B20" s="4" t="s">
        <v>720</v>
      </c>
      <c r="C20" s="4" t="s">
        <v>721</v>
      </c>
      <c r="D20" s="19">
        <v>42853</v>
      </c>
      <c r="E20" s="4" t="s">
        <v>63</v>
      </c>
      <c r="F20" s="4" t="s">
        <v>11</v>
      </c>
      <c r="G20" s="4" t="s">
        <v>722</v>
      </c>
      <c r="H20" s="4" t="s">
        <v>723</v>
      </c>
      <c r="I20" s="20"/>
      <c r="J20" s="20"/>
      <c r="K20" s="20"/>
      <c r="L20" s="20"/>
      <c r="M20" s="20"/>
    </row>
    <row r="21" spans="1:13" ht="180" x14ac:dyDescent="0.25">
      <c r="A21" s="4">
        <v>20</v>
      </c>
      <c r="B21" s="4" t="s">
        <v>712</v>
      </c>
      <c r="C21" s="4" t="s">
        <v>713</v>
      </c>
      <c r="D21" s="19">
        <v>42853</v>
      </c>
      <c r="E21" s="4" t="s">
        <v>63</v>
      </c>
      <c r="F21" s="4" t="s">
        <v>11</v>
      </c>
      <c r="G21" s="4" t="s">
        <v>714</v>
      </c>
      <c r="H21" s="4" t="s">
        <v>715</v>
      </c>
      <c r="I21" s="20"/>
      <c r="J21" s="20"/>
      <c r="K21" s="20"/>
      <c r="L21" s="20"/>
      <c r="M21" s="20"/>
    </row>
    <row r="22" spans="1:13" ht="60" x14ac:dyDescent="0.25">
      <c r="A22" s="4">
        <v>21</v>
      </c>
      <c r="B22" s="4" t="s">
        <v>724</v>
      </c>
      <c r="C22" s="4" t="s">
        <v>725</v>
      </c>
      <c r="D22" s="19">
        <v>42853</v>
      </c>
      <c r="E22" s="4" t="s">
        <v>63</v>
      </c>
      <c r="F22" s="4" t="s">
        <v>11</v>
      </c>
      <c r="G22" s="4" t="s">
        <v>726</v>
      </c>
      <c r="H22" s="4" t="s">
        <v>727</v>
      </c>
      <c r="I22" s="20"/>
      <c r="J22" s="20"/>
      <c r="K22" s="20"/>
      <c r="L22" s="20"/>
      <c r="M22" s="20"/>
    </row>
    <row r="23" spans="1:13" ht="120" x14ac:dyDescent="0.25">
      <c r="A23" s="4">
        <v>22</v>
      </c>
      <c r="B23" s="4" t="s">
        <v>648</v>
      </c>
      <c r="C23" s="4" t="s">
        <v>649</v>
      </c>
      <c r="D23" s="19">
        <v>42852</v>
      </c>
      <c r="E23" s="4" t="s">
        <v>63</v>
      </c>
      <c r="F23" s="4" t="s">
        <v>11</v>
      </c>
      <c r="G23" s="4" t="s">
        <v>650</v>
      </c>
      <c r="H23" s="4" t="s">
        <v>651</v>
      </c>
      <c r="I23" s="20"/>
      <c r="J23" s="20"/>
      <c r="K23" s="20"/>
      <c r="L23" s="20"/>
      <c r="M23" s="20"/>
    </row>
    <row r="24" spans="1:13" ht="105" x14ac:dyDescent="0.25">
      <c r="A24" s="4">
        <v>23</v>
      </c>
      <c r="B24" s="4" t="s">
        <v>652</v>
      </c>
      <c r="C24" s="4" t="s">
        <v>653</v>
      </c>
      <c r="D24" s="19">
        <v>42852</v>
      </c>
      <c r="E24" s="4" t="s">
        <v>63</v>
      </c>
      <c r="F24" s="4" t="s">
        <v>11</v>
      </c>
      <c r="G24" s="4" t="s">
        <v>654</v>
      </c>
      <c r="H24" s="4" t="s">
        <v>655</v>
      </c>
      <c r="I24" s="20"/>
      <c r="J24" s="20"/>
      <c r="K24" s="20"/>
      <c r="L24" s="20"/>
      <c r="M24" s="20"/>
    </row>
    <row r="25" spans="1:13" ht="120" x14ac:dyDescent="0.25">
      <c r="A25" s="4">
        <v>24</v>
      </c>
      <c r="B25" s="4" t="s">
        <v>267</v>
      </c>
      <c r="C25" s="4" t="s">
        <v>268</v>
      </c>
      <c r="D25" s="19">
        <v>42832</v>
      </c>
      <c r="E25" s="4" t="s">
        <v>63</v>
      </c>
      <c r="F25" s="4" t="s">
        <v>4</v>
      </c>
      <c r="G25" s="4" t="s">
        <v>269</v>
      </c>
      <c r="H25" s="4" t="s">
        <v>270</v>
      </c>
      <c r="I25" s="20"/>
      <c r="J25" s="20"/>
      <c r="K25" s="20"/>
      <c r="L25" s="20"/>
      <c r="M25" s="20"/>
    </row>
    <row r="26" spans="1:13" ht="75" x14ac:dyDescent="0.25">
      <c r="A26" s="4">
        <v>25</v>
      </c>
      <c r="B26" s="4" t="s">
        <v>628</v>
      </c>
      <c r="C26" s="4" t="s">
        <v>629</v>
      </c>
      <c r="D26" s="19">
        <v>42852</v>
      </c>
      <c r="E26" s="4" t="s">
        <v>63</v>
      </c>
      <c r="F26" s="4" t="s">
        <v>4</v>
      </c>
      <c r="G26" s="4" t="s">
        <v>630</v>
      </c>
      <c r="H26" s="4" t="s">
        <v>631</v>
      </c>
      <c r="I26" s="20"/>
      <c r="J26" s="20"/>
      <c r="K26" s="20"/>
      <c r="L26" s="20"/>
      <c r="M26" s="20"/>
    </row>
    <row r="27" spans="1:13" ht="45" x14ac:dyDescent="0.25">
      <c r="A27" s="4">
        <v>26</v>
      </c>
      <c r="B27" s="4" t="s">
        <v>624</v>
      </c>
      <c r="C27" s="4" t="s">
        <v>625</v>
      </c>
      <c r="D27" s="19">
        <v>42852</v>
      </c>
      <c r="E27" s="4" t="s">
        <v>63</v>
      </c>
      <c r="F27" s="4" t="s">
        <v>4</v>
      </c>
      <c r="G27" s="4" t="s">
        <v>626</v>
      </c>
      <c r="H27" s="4" t="s">
        <v>627</v>
      </c>
      <c r="I27" s="20"/>
      <c r="J27" s="20"/>
      <c r="K27" s="20"/>
      <c r="L27" s="20"/>
      <c r="M27" s="20"/>
    </row>
    <row r="28" spans="1:13" ht="75" x14ac:dyDescent="0.25">
      <c r="A28" s="4">
        <v>27</v>
      </c>
      <c r="B28" s="4" t="s">
        <v>632</v>
      </c>
      <c r="C28" s="4" t="s">
        <v>633</v>
      </c>
      <c r="D28" s="19">
        <v>42852</v>
      </c>
      <c r="E28" s="4" t="s">
        <v>63</v>
      </c>
      <c r="F28" s="4" t="s">
        <v>4</v>
      </c>
      <c r="G28" s="4" t="s">
        <v>634</v>
      </c>
      <c r="H28" s="4" t="s">
        <v>635</v>
      </c>
      <c r="I28" s="20"/>
      <c r="J28" s="20"/>
      <c r="K28" s="20"/>
      <c r="L28" s="20"/>
      <c r="M28" s="20"/>
    </row>
    <row r="29" spans="1:13" ht="45" x14ac:dyDescent="0.25">
      <c r="A29" s="4">
        <v>28</v>
      </c>
      <c r="B29" s="4" t="s">
        <v>636</v>
      </c>
      <c r="C29" s="4" t="s">
        <v>637</v>
      </c>
      <c r="D29" s="19">
        <v>42852</v>
      </c>
      <c r="E29" s="4" t="s">
        <v>63</v>
      </c>
      <c r="F29" s="4" t="s">
        <v>4</v>
      </c>
      <c r="G29" s="4" t="s">
        <v>638</v>
      </c>
      <c r="H29" s="4" t="s">
        <v>639</v>
      </c>
      <c r="I29" s="20"/>
      <c r="J29" s="20"/>
      <c r="K29" s="20"/>
      <c r="L29" s="20"/>
      <c r="M29" s="20"/>
    </row>
    <row r="30" spans="1:13" ht="60" x14ac:dyDescent="0.25">
      <c r="A30" s="4">
        <v>29</v>
      </c>
      <c r="B30" s="4" t="s">
        <v>640</v>
      </c>
      <c r="C30" s="4" t="s">
        <v>641</v>
      </c>
      <c r="D30" s="19">
        <v>42852</v>
      </c>
      <c r="E30" s="4" t="s">
        <v>63</v>
      </c>
      <c r="F30" s="4" t="s">
        <v>4</v>
      </c>
      <c r="G30" s="4" t="s">
        <v>642</v>
      </c>
      <c r="H30" s="4" t="s">
        <v>643</v>
      </c>
      <c r="I30" s="20"/>
      <c r="J30" s="20"/>
      <c r="K30" s="20"/>
      <c r="L30" s="20"/>
      <c r="M30" s="20"/>
    </row>
    <row r="31" spans="1:13" ht="120" x14ac:dyDescent="0.25">
      <c r="A31" s="4">
        <v>30</v>
      </c>
      <c r="B31" s="4" t="s">
        <v>612</v>
      </c>
      <c r="C31" s="4" t="s">
        <v>613</v>
      </c>
      <c r="D31" s="19">
        <v>42852</v>
      </c>
      <c r="E31" s="4" t="s">
        <v>63</v>
      </c>
      <c r="F31" s="4" t="s">
        <v>4</v>
      </c>
      <c r="G31" s="4" t="s">
        <v>614</v>
      </c>
      <c r="H31" s="4" t="s">
        <v>615</v>
      </c>
      <c r="I31" s="20"/>
      <c r="J31" s="20"/>
      <c r="K31" s="20"/>
      <c r="L31" s="20"/>
      <c r="M31" s="20"/>
    </row>
    <row r="32" spans="1:13" ht="409.5" x14ac:dyDescent="0.25">
      <c r="A32" s="4">
        <v>31</v>
      </c>
      <c r="B32" s="4" t="s">
        <v>644</v>
      </c>
      <c r="C32" s="4" t="s">
        <v>645</v>
      </c>
      <c r="D32" s="19">
        <v>42852</v>
      </c>
      <c r="E32" s="4" t="s">
        <v>63</v>
      </c>
      <c r="F32" s="4" t="s">
        <v>4</v>
      </c>
      <c r="G32" s="4" t="s">
        <v>646</v>
      </c>
      <c r="H32" s="4" t="s">
        <v>647</v>
      </c>
      <c r="I32" s="20"/>
      <c r="J32" s="20"/>
      <c r="K32" s="20"/>
      <c r="L32" s="20"/>
      <c r="M32" s="20"/>
    </row>
    <row r="33" spans="1:13" ht="75" x14ac:dyDescent="0.25">
      <c r="A33" s="4">
        <v>32</v>
      </c>
      <c r="B33" s="4" t="s">
        <v>608</v>
      </c>
      <c r="C33" s="4" t="s">
        <v>609</v>
      </c>
      <c r="D33" s="19">
        <v>42852</v>
      </c>
      <c r="E33" s="4" t="s">
        <v>63</v>
      </c>
      <c r="F33" s="4" t="s">
        <v>4</v>
      </c>
      <c r="G33" s="4" t="s">
        <v>610</v>
      </c>
      <c r="H33" s="4" t="s">
        <v>611</v>
      </c>
      <c r="I33" s="20"/>
      <c r="J33" s="20"/>
      <c r="K33" s="20"/>
      <c r="L33" s="20"/>
      <c r="M33" s="20"/>
    </row>
    <row r="34" spans="1:13" ht="225" x14ac:dyDescent="0.25">
      <c r="A34" s="4">
        <v>33</v>
      </c>
      <c r="B34" s="4" t="s">
        <v>600</v>
      </c>
      <c r="C34" s="4" t="s">
        <v>601</v>
      </c>
      <c r="D34" s="19">
        <v>42852</v>
      </c>
      <c r="E34" s="4" t="s">
        <v>63</v>
      </c>
      <c r="F34" s="4" t="s">
        <v>4</v>
      </c>
      <c r="G34" s="4" t="s">
        <v>602</v>
      </c>
      <c r="H34" s="4" t="s">
        <v>603</v>
      </c>
      <c r="I34" s="20"/>
      <c r="J34" s="20"/>
      <c r="K34" s="20"/>
      <c r="L34" s="20"/>
      <c r="M34" s="20"/>
    </row>
    <row r="35" spans="1:13" ht="405" x14ac:dyDescent="0.25">
      <c r="A35" s="4">
        <v>34</v>
      </c>
      <c r="B35" s="4" t="s">
        <v>616</v>
      </c>
      <c r="C35" s="4" t="s">
        <v>617</v>
      </c>
      <c r="D35" s="19">
        <v>42852</v>
      </c>
      <c r="E35" s="4" t="s">
        <v>63</v>
      </c>
      <c r="F35" s="4" t="s">
        <v>4</v>
      </c>
      <c r="G35" s="4" t="s">
        <v>618</v>
      </c>
      <c r="H35" s="4" t="s">
        <v>619</v>
      </c>
      <c r="I35" s="20"/>
      <c r="J35" s="20"/>
      <c r="K35" s="20"/>
      <c r="L35" s="20"/>
      <c r="M35" s="20"/>
    </row>
    <row r="36" spans="1:13" ht="75" x14ac:dyDescent="0.25">
      <c r="A36" s="4">
        <v>35</v>
      </c>
      <c r="B36" s="4" t="s">
        <v>620</v>
      </c>
      <c r="C36" s="4" t="s">
        <v>621</v>
      </c>
      <c r="D36" s="19">
        <v>42852</v>
      </c>
      <c r="E36" s="4" t="s">
        <v>63</v>
      </c>
      <c r="F36" s="4" t="s">
        <v>4</v>
      </c>
      <c r="G36" s="4" t="s">
        <v>622</v>
      </c>
      <c r="H36" s="4" t="s">
        <v>623</v>
      </c>
      <c r="I36" s="20"/>
      <c r="J36" s="20"/>
      <c r="K36" s="20"/>
      <c r="L36" s="20"/>
      <c r="M36" s="20"/>
    </row>
    <row r="37" spans="1:13" ht="210" x14ac:dyDescent="0.25">
      <c r="A37" s="4">
        <v>36</v>
      </c>
      <c r="B37" s="4" t="s">
        <v>732</v>
      </c>
      <c r="C37" s="4" t="s">
        <v>733</v>
      </c>
      <c r="D37" s="19">
        <v>42853</v>
      </c>
      <c r="E37" s="4" t="s">
        <v>63</v>
      </c>
      <c r="F37" s="4" t="s">
        <v>13</v>
      </c>
      <c r="G37" s="4" t="s">
        <v>734</v>
      </c>
      <c r="H37" s="4" t="s">
        <v>735</v>
      </c>
      <c r="I37" s="20"/>
      <c r="J37" s="20"/>
      <c r="K37" s="20"/>
      <c r="L37" s="20"/>
      <c r="M37" s="20"/>
    </row>
    <row r="38" spans="1:13" ht="75" x14ac:dyDescent="0.25">
      <c r="A38" s="4">
        <v>37</v>
      </c>
      <c r="B38" s="4" t="s">
        <v>278</v>
      </c>
      <c r="C38" s="4" t="s">
        <v>279</v>
      </c>
      <c r="D38" s="19">
        <v>42833</v>
      </c>
      <c r="E38" s="4" t="s">
        <v>63</v>
      </c>
      <c r="F38" s="4" t="s">
        <v>13</v>
      </c>
      <c r="G38" s="4" t="s">
        <v>280</v>
      </c>
      <c r="H38" s="4" t="s">
        <v>281</v>
      </c>
      <c r="I38" s="20"/>
      <c r="J38" s="20"/>
      <c r="K38" s="20"/>
      <c r="L38" s="20"/>
      <c r="M38" s="20"/>
    </row>
    <row r="39" spans="1:13" ht="120" x14ac:dyDescent="0.25">
      <c r="A39" s="4">
        <v>38</v>
      </c>
      <c r="B39" s="4" t="s">
        <v>728</v>
      </c>
      <c r="C39" s="4" t="s">
        <v>729</v>
      </c>
      <c r="D39" s="19">
        <v>42853</v>
      </c>
      <c r="E39" s="4" t="s">
        <v>63</v>
      </c>
      <c r="F39" s="4" t="s">
        <v>13</v>
      </c>
      <c r="G39" s="4" t="s">
        <v>730</v>
      </c>
      <c r="H39" s="4" t="s">
        <v>731</v>
      </c>
      <c r="I39" s="20"/>
      <c r="J39" s="20"/>
      <c r="K39" s="20"/>
      <c r="L39" s="20"/>
      <c r="M39" s="20"/>
    </row>
    <row r="40" spans="1:13" ht="165" x14ac:dyDescent="0.25">
      <c r="A40" s="4">
        <v>39</v>
      </c>
      <c r="B40" s="4" t="s">
        <v>684</v>
      </c>
      <c r="C40" s="4" t="s">
        <v>685</v>
      </c>
      <c r="D40" s="19">
        <v>42853</v>
      </c>
      <c r="E40" s="4" t="s">
        <v>63</v>
      </c>
      <c r="F40" s="4" t="s">
        <v>34</v>
      </c>
      <c r="G40" s="4" t="s">
        <v>686</v>
      </c>
      <c r="H40" s="4" t="s">
        <v>687</v>
      </c>
      <c r="I40" s="20"/>
      <c r="J40" s="20"/>
      <c r="K40" s="20"/>
      <c r="L40" s="20"/>
      <c r="M40" s="20"/>
    </row>
    <row r="41" spans="1:13" ht="60" x14ac:dyDescent="0.25">
      <c r="A41" s="4">
        <v>40</v>
      </c>
      <c r="B41" s="4" t="s">
        <v>700</v>
      </c>
      <c r="C41" s="4" t="s">
        <v>701</v>
      </c>
      <c r="D41" s="19">
        <v>42853</v>
      </c>
      <c r="E41" s="4" t="s">
        <v>63</v>
      </c>
      <c r="F41" s="4" t="s">
        <v>34</v>
      </c>
      <c r="G41" s="4" t="s">
        <v>702</v>
      </c>
      <c r="H41" s="4" t="s">
        <v>703</v>
      </c>
      <c r="I41" s="20"/>
      <c r="J41" s="20"/>
      <c r="K41" s="20"/>
      <c r="L41" s="20"/>
      <c r="M41" s="20"/>
    </row>
    <row r="42" spans="1:13" ht="75" x14ac:dyDescent="0.25">
      <c r="A42" s="4">
        <v>41</v>
      </c>
      <c r="B42" s="4" t="s">
        <v>696</v>
      </c>
      <c r="C42" s="4" t="s">
        <v>697</v>
      </c>
      <c r="D42" s="19">
        <v>42853</v>
      </c>
      <c r="E42" s="4" t="s">
        <v>63</v>
      </c>
      <c r="F42" s="4" t="s">
        <v>34</v>
      </c>
      <c r="G42" s="4" t="s">
        <v>698</v>
      </c>
      <c r="H42" s="4" t="s">
        <v>699</v>
      </c>
      <c r="I42" s="20"/>
      <c r="J42" s="20"/>
      <c r="K42" s="20"/>
      <c r="L42" s="20"/>
      <c r="M42" s="20"/>
    </row>
    <row r="43" spans="1:13" ht="150" x14ac:dyDescent="0.25">
      <c r="A43" s="4">
        <v>42</v>
      </c>
      <c r="B43" s="4" t="s">
        <v>688</v>
      </c>
      <c r="C43" s="4" t="s">
        <v>689</v>
      </c>
      <c r="D43" s="19">
        <v>42853</v>
      </c>
      <c r="E43" s="4" t="s">
        <v>63</v>
      </c>
      <c r="F43" s="4" t="s">
        <v>34</v>
      </c>
      <c r="G43" s="4" t="s">
        <v>690</v>
      </c>
      <c r="H43" s="4" t="s">
        <v>691</v>
      </c>
      <c r="I43" s="20"/>
      <c r="J43" s="20"/>
      <c r="K43" s="20"/>
      <c r="L43" s="20"/>
      <c r="M43" s="20"/>
    </row>
    <row r="44" spans="1:13" ht="105" x14ac:dyDescent="0.25">
      <c r="A44" s="4">
        <v>43</v>
      </c>
      <c r="B44" s="4" t="s">
        <v>692</v>
      </c>
      <c r="C44" s="4" t="s">
        <v>693</v>
      </c>
      <c r="D44" s="19">
        <v>42853</v>
      </c>
      <c r="E44" s="4" t="s">
        <v>63</v>
      </c>
      <c r="F44" s="4" t="s">
        <v>34</v>
      </c>
      <c r="G44" s="4" t="s">
        <v>694</v>
      </c>
      <c r="H44" s="4" t="s">
        <v>695</v>
      </c>
      <c r="I44" s="20"/>
      <c r="J44" s="20"/>
      <c r="K44" s="20"/>
      <c r="L44" s="20"/>
      <c r="M44" s="20"/>
    </row>
    <row r="45" spans="1:13" ht="225" x14ac:dyDescent="0.25">
      <c r="A45" s="4">
        <v>44</v>
      </c>
      <c r="B45" s="4" t="s">
        <v>246</v>
      </c>
      <c r="C45" s="4" t="s">
        <v>247</v>
      </c>
      <c r="D45" s="19">
        <v>42831</v>
      </c>
      <c r="E45" s="4" t="s">
        <v>63</v>
      </c>
      <c r="F45" s="4" t="s">
        <v>34</v>
      </c>
      <c r="G45" s="4" t="s">
        <v>248</v>
      </c>
      <c r="H45" s="4" t="s">
        <v>249</v>
      </c>
      <c r="I45" s="20"/>
      <c r="J45" s="20"/>
      <c r="K45" s="20"/>
      <c r="L45" s="20"/>
      <c r="M45" s="20"/>
    </row>
    <row r="46" spans="1:13" ht="60" x14ac:dyDescent="0.25">
      <c r="A46" s="4">
        <v>45</v>
      </c>
      <c r="B46" s="4" t="s">
        <v>399</v>
      </c>
      <c r="C46" s="4" t="s">
        <v>400</v>
      </c>
      <c r="D46" s="19">
        <v>42839</v>
      </c>
      <c r="E46" s="4" t="s">
        <v>63</v>
      </c>
      <c r="F46" s="4" t="s">
        <v>17</v>
      </c>
      <c r="G46" s="4" t="s">
        <v>401</v>
      </c>
      <c r="H46" s="4" t="s">
        <v>401</v>
      </c>
      <c r="I46" s="20"/>
      <c r="J46" s="20"/>
      <c r="K46" s="20"/>
      <c r="L46" s="20"/>
      <c r="M46" s="20"/>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4" zoomScaleNormal="84" workbookViewId="0">
      <pane ySplit="1" topLeftCell="A2" activePane="bottomLeft" state="frozen"/>
      <selection activeCell="G7" sqref="G7"/>
      <selection pane="bottomLeft" activeCell="B7" sqref="B7:M11"/>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50" x14ac:dyDescent="0.25">
      <c r="A2" s="4">
        <v>1</v>
      </c>
      <c r="B2" s="4" t="s">
        <v>561</v>
      </c>
      <c r="C2" s="4" t="s">
        <v>562</v>
      </c>
      <c r="D2" s="19">
        <v>42851</v>
      </c>
      <c r="E2" s="4" t="s">
        <v>71</v>
      </c>
      <c r="F2" s="4" t="s">
        <v>4</v>
      </c>
      <c r="G2" s="4" t="s">
        <v>563</v>
      </c>
      <c r="H2" s="4" t="s">
        <v>564</v>
      </c>
      <c r="I2" s="20"/>
      <c r="J2" s="20"/>
      <c r="K2" s="20"/>
      <c r="L2" s="20"/>
      <c r="M2" s="20"/>
    </row>
    <row r="3" spans="1:13" ht="165" x14ac:dyDescent="0.25">
      <c r="A3" s="4">
        <v>2</v>
      </c>
      <c r="B3" s="4" t="s">
        <v>477</v>
      </c>
      <c r="C3" s="4" t="s">
        <v>478</v>
      </c>
      <c r="D3" s="19">
        <v>42844</v>
      </c>
      <c r="E3" s="4" t="s">
        <v>79</v>
      </c>
      <c r="F3" s="4" t="s">
        <v>4</v>
      </c>
      <c r="G3" s="4" t="s">
        <v>479</v>
      </c>
      <c r="H3" s="4" t="s">
        <v>480</v>
      </c>
      <c r="I3" s="20"/>
      <c r="J3" s="20"/>
      <c r="K3" s="20"/>
      <c r="L3" s="20"/>
      <c r="M3" s="20"/>
    </row>
    <row r="4" spans="1:13" ht="135" x14ac:dyDescent="0.25">
      <c r="A4" s="4">
        <v>3</v>
      </c>
      <c r="B4" s="4" t="s">
        <v>588</v>
      </c>
      <c r="C4" s="4" t="s">
        <v>589</v>
      </c>
      <c r="D4" s="19">
        <v>42852</v>
      </c>
      <c r="E4" s="4" t="s">
        <v>590</v>
      </c>
      <c r="F4" s="4" t="s">
        <v>4</v>
      </c>
      <c r="G4" s="4" t="s">
        <v>591</v>
      </c>
      <c r="H4" s="4" t="s">
        <v>592</v>
      </c>
      <c r="I4" s="20"/>
      <c r="J4" s="20"/>
      <c r="K4" s="20"/>
      <c r="L4" s="20"/>
      <c r="M4" s="20"/>
    </row>
    <row r="5" spans="1:13" ht="135" x14ac:dyDescent="0.25">
      <c r="A5" s="4">
        <v>4</v>
      </c>
      <c r="B5" s="4" t="s">
        <v>282</v>
      </c>
      <c r="C5" s="4" t="s">
        <v>283</v>
      </c>
      <c r="D5" s="19">
        <v>42835</v>
      </c>
      <c r="E5" s="4" t="s">
        <v>284</v>
      </c>
      <c r="F5" s="4" t="s">
        <v>4</v>
      </c>
      <c r="G5" s="4" t="s">
        <v>285</v>
      </c>
      <c r="H5" s="4" t="s">
        <v>286</v>
      </c>
      <c r="I5" s="20"/>
      <c r="J5" s="20"/>
      <c r="K5" s="20"/>
      <c r="L5" s="20"/>
      <c r="M5" s="20"/>
    </row>
    <row r="6" spans="1:13" ht="345" x14ac:dyDescent="0.25">
      <c r="A6" s="4">
        <v>5</v>
      </c>
      <c r="B6" s="4" t="s">
        <v>419</v>
      </c>
      <c r="C6" s="4" t="s">
        <v>420</v>
      </c>
      <c r="D6" s="19">
        <v>42840</v>
      </c>
      <c r="E6" s="4" t="s">
        <v>72</v>
      </c>
      <c r="F6" s="4" t="s">
        <v>13</v>
      </c>
      <c r="G6" s="4" t="s">
        <v>421</v>
      </c>
      <c r="H6" s="4" t="s">
        <v>422</v>
      </c>
      <c r="I6" s="20"/>
      <c r="J6" s="20"/>
      <c r="K6" s="20"/>
      <c r="L6" s="20"/>
      <c r="M6" s="20"/>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19"/>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F5" sqref="F5"/>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291</v>
      </c>
      <c r="C2" s="4" t="s">
        <v>292</v>
      </c>
      <c r="D2" s="19">
        <v>42835</v>
      </c>
      <c r="E2" s="4" t="s">
        <v>293</v>
      </c>
      <c r="F2" s="4" t="s">
        <v>11</v>
      </c>
      <c r="G2" s="4" t="s">
        <v>294</v>
      </c>
      <c r="H2" s="4" t="s">
        <v>295</v>
      </c>
      <c r="I2" s="20"/>
      <c r="J2" s="20"/>
      <c r="K2" s="20"/>
      <c r="L2" s="20"/>
      <c r="M2" s="20"/>
    </row>
    <row r="3" spans="1:13" ht="75" x14ac:dyDescent="0.25">
      <c r="A3" s="4">
        <v>2</v>
      </c>
      <c r="B3" s="4" t="s">
        <v>444</v>
      </c>
      <c r="C3" s="4" t="s">
        <v>445</v>
      </c>
      <c r="D3" s="19">
        <v>42843</v>
      </c>
      <c r="E3" s="4" t="s">
        <v>204</v>
      </c>
      <c r="F3" s="4" t="s">
        <v>6</v>
      </c>
      <c r="G3" s="4" t="s">
        <v>446</v>
      </c>
      <c r="H3" s="4" t="s">
        <v>447</v>
      </c>
      <c r="I3" s="20"/>
      <c r="J3" s="20"/>
      <c r="K3" s="20"/>
      <c r="L3" s="20"/>
      <c r="M3" s="20"/>
    </row>
    <row r="4" spans="1:13" ht="75" x14ac:dyDescent="0.25">
      <c r="A4" s="4">
        <v>3</v>
      </c>
      <c r="B4" s="4" t="s">
        <v>169</v>
      </c>
      <c r="C4" s="4" t="s">
        <v>170</v>
      </c>
      <c r="D4" s="19">
        <v>42830</v>
      </c>
      <c r="E4" s="4" t="s">
        <v>64</v>
      </c>
      <c r="F4" s="4" t="s">
        <v>8</v>
      </c>
      <c r="G4" s="4" t="s">
        <v>171</v>
      </c>
      <c r="H4" s="4" t="s">
        <v>172</v>
      </c>
      <c r="I4" s="20"/>
      <c r="J4" s="20"/>
      <c r="K4" s="20"/>
      <c r="L4" s="20"/>
      <c r="M4" s="20"/>
    </row>
    <row r="5" spans="1:13" ht="105" x14ac:dyDescent="0.25">
      <c r="A5" s="4">
        <v>4</v>
      </c>
      <c r="B5" s="4" t="s">
        <v>202</v>
      </c>
      <c r="C5" s="4" t="s">
        <v>203</v>
      </c>
      <c r="D5" s="19">
        <v>42830</v>
      </c>
      <c r="E5" s="4" t="s">
        <v>204</v>
      </c>
      <c r="F5" s="4" t="s">
        <v>13</v>
      </c>
      <c r="G5" s="4" t="s">
        <v>205</v>
      </c>
      <c r="H5" s="4" t="s">
        <v>206</v>
      </c>
      <c r="I5" s="20"/>
      <c r="J5" s="20"/>
      <c r="K5" s="20"/>
      <c r="L5" s="20"/>
      <c r="M5" s="20"/>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2" activePane="bottomLeft" state="frozen"/>
      <selection pane="bottomLeft" activeCell="I2" sqref="I2"/>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09.5" x14ac:dyDescent="0.25">
      <c r="A2" s="4">
        <v>1</v>
      </c>
      <c r="B2" s="4" t="s">
        <v>494</v>
      </c>
      <c r="C2" s="4" t="s">
        <v>495</v>
      </c>
      <c r="D2" s="19">
        <v>42845</v>
      </c>
      <c r="E2" s="4" t="s">
        <v>28</v>
      </c>
      <c r="F2" s="4" t="s">
        <v>12</v>
      </c>
      <c r="G2" s="4" t="s">
        <v>496</v>
      </c>
      <c r="H2" s="4" t="s">
        <v>497</v>
      </c>
      <c r="I2" s="20"/>
      <c r="J2" s="20"/>
      <c r="K2" s="20"/>
      <c r="L2" s="20"/>
      <c r="M2" s="20"/>
    </row>
    <row r="3" spans="1:13" ht="180" x14ac:dyDescent="0.25">
      <c r="A3" s="4">
        <v>2</v>
      </c>
      <c r="B3" s="4" t="s">
        <v>233</v>
      </c>
      <c r="C3" s="4" t="s">
        <v>234</v>
      </c>
      <c r="D3" s="19">
        <v>42831</v>
      </c>
      <c r="E3" s="4" t="s">
        <v>28</v>
      </c>
      <c r="F3" s="4" t="s">
        <v>10</v>
      </c>
      <c r="G3" s="4" t="s">
        <v>235</v>
      </c>
      <c r="H3" s="4" t="s">
        <v>236</v>
      </c>
      <c r="I3" s="20"/>
      <c r="J3" s="20"/>
      <c r="K3" s="20"/>
      <c r="L3" s="20"/>
      <c r="M3" s="20"/>
    </row>
    <row r="4" spans="1:13" ht="135" x14ac:dyDescent="0.25">
      <c r="A4" s="4">
        <v>3</v>
      </c>
      <c r="B4" s="4" t="s">
        <v>186</v>
      </c>
      <c r="C4" s="4" t="s">
        <v>187</v>
      </c>
      <c r="D4" s="19">
        <v>42830</v>
      </c>
      <c r="E4" s="4" t="s">
        <v>28</v>
      </c>
      <c r="F4" s="4" t="s">
        <v>11</v>
      </c>
      <c r="G4" s="4" t="s">
        <v>188</v>
      </c>
      <c r="H4" s="4" t="s">
        <v>189</v>
      </c>
      <c r="I4" s="20"/>
      <c r="J4" s="20"/>
      <c r="K4" s="20"/>
      <c r="L4" s="20"/>
      <c r="M4" s="20"/>
    </row>
    <row r="5" spans="1:13" ht="240" x14ac:dyDescent="0.25">
      <c r="A5" s="4">
        <v>4</v>
      </c>
      <c r="B5" s="4" t="s">
        <v>94</v>
      </c>
      <c r="C5" s="4" t="s">
        <v>95</v>
      </c>
      <c r="D5" s="19">
        <v>42827</v>
      </c>
      <c r="E5" s="4" t="s">
        <v>28</v>
      </c>
      <c r="F5" s="4" t="s">
        <v>6</v>
      </c>
      <c r="G5" s="4" t="s">
        <v>96</v>
      </c>
      <c r="H5" s="4" t="s">
        <v>97</v>
      </c>
      <c r="I5" s="20"/>
      <c r="J5" s="20"/>
      <c r="K5" s="20"/>
      <c r="L5" s="20"/>
      <c r="M5" s="20"/>
    </row>
    <row r="6" spans="1:13" ht="150" x14ac:dyDescent="0.25">
      <c r="A6" s="4">
        <v>5</v>
      </c>
      <c r="B6" s="4" t="s">
        <v>229</v>
      </c>
      <c r="C6" s="4" t="s">
        <v>230</v>
      </c>
      <c r="D6" s="19">
        <v>42831</v>
      </c>
      <c r="E6" s="4" t="s">
        <v>28</v>
      </c>
      <c r="F6" s="4" t="s">
        <v>4</v>
      </c>
      <c r="G6" s="4" t="s">
        <v>231</v>
      </c>
      <c r="H6" s="4" t="s">
        <v>232</v>
      </c>
      <c r="I6" s="20"/>
      <c r="J6" s="20"/>
      <c r="K6" s="20"/>
      <c r="L6" s="20"/>
      <c r="M6" s="20"/>
    </row>
    <row r="7" spans="1:13" ht="135" x14ac:dyDescent="0.25">
      <c r="A7" s="4">
        <v>6</v>
      </c>
      <c r="B7" s="4" t="s">
        <v>237</v>
      </c>
      <c r="C7" s="4" t="s">
        <v>238</v>
      </c>
      <c r="D7" s="19">
        <v>42831</v>
      </c>
      <c r="E7" s="4" t="s">
        <v>28</v>
      </c>
      <c r="F7" s="4" t="s">
        <v>4</v>
      </c>
      <c r="G7" s="4" t="s">
        <v>239</v>
      </c>
      <c r="H7" s="4" t="s">
        <v>240</v>
      </c>
      <c r="I7" s="20"/>
      <c r="J7" s="20"/>
      <c r="K7" s="20"/>
      <c r="L7" s="20"/>
      <c r="M7" s="20"/>
    </row>
    <row r="8" spans="1:13" ht="180" x14ac:dyDescent="0.25">
      <c r="A8" s="4">
        <v>7</v>
      </c>
      <c r="B8" s="4" t="s">
        <v>114</v>
      </c>
      <c r="C8" s="4" t="s">
        <v>115</v>
      </c>
      <c r="D8" s="19">
        <v>42829</v>
      </c>
      <c r="E8" s="4" t="s">
        <v>87</v>
      </c>
      <c r="F8" s="4" t="s">
        <v>13</v>
      </c>
      <c r="G8" s="4" t="s">
        <v>116</v>
      </c>
      <c r="H8" s="4" t="s">
        <v>117</v>
      </c>
      <c r="I8" s="20"/>
      <c r="J8" s="20"/>
      <c r="K8" s="20"/>
      <c r="L8" s="20"/>
      <c r="M8" s="20"/>
    </row>
    <row r="9" spans="1:13" ht="195" x14ac:dyDescent="0.25">
      <c r="A9" s="4">
        <v>8</v>
      </c>
      <c r="B9" s="4" t="s">
        <v>486</v>
      </c>
      <c r="C9" s="4" t="s">
        <v>487</v>
      </c>
      <c r="D9" s="19">
        <v>42844</v>
      </c>
      <c r="E9" s="4" t="s">
        <v>28</v>
      </c>
      <c r="F9" s="4" t="s">
        <v>13</v>
      </c>
      <c r="G9" s="4" t="s">
        <v>488</v>
      </c>
      <c r="H9" s="4" t="s">
        <v>489</v>
      </c>
      <c r="I9" s="20"/>
      <c r="J9" s="20"/>
      <c r="K9" s="20"/>
      <c r="L9" s="20"/>
      <c r="M9" s="20"/>
    </row>
    <row r="10" spans="1:13" ht="165" x14ac:dyDescent="0.25">
      <c r="A10" s="4">
        <v>9</v>
      </c>
      <c r="B10" s="4" t="s">
        <v>490</v>
      </c>
      <c r="C10" s="4" t="s">
        <v>491</v>
      </c>
      <c r="D10" s="19">
        <v>42844</v>
      </c>
      <c r="E10" s="4" t="s">
        <v>28</v>
      </c>
      <c r="F10" s="4" t="s">
        <v>13</v>
      </c>
      <c r="G10" s="4" t="s">
        <v>492</v>
      </c>
      <c r="H10" s="4" t="s">
        <v>493</v>
      </c>
      <c r="I10" s="20"/>
      <c r="J10" s="20"/>
      <c r="K10" s="20"/>
      <c r="L10" s="20"/>
      <c r="M10" s="20"/>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19"/>
      <c r="M16" s="4"/>
    </row>
    <row r="17" spans="1:13" x14ac:dyDescent="0.25">
      <c r="A17" s="4">
        <v>16</v>
      </c>
      <c r="B17" s="4"/>
      <c r="C17" s="4"/>
      <c r="D17" s="19"/>
      <c r="E17" s="4"/>
      <c r="F17" s="4"/>
      <c r="G17" s="4"/>
      <c r="H17" s="4"/>
      <c r="I17" s="4"/>
      <c r="J17" s="4"/>
      <c r="K17" s="4"/>
      <c r="L17" s="19"/>
      <c r="M17" s="4"/>
    </row>
    <row r="18" spans="1:13" x14ac:dyDescent="0.25">
      <c r="A18" s="4">
        <v>17</v>
      </c>
      <c r="B18" s="4"/>
      <c r="C18" s="4"/>
      <c r="D18" s="19"/>
      <c r="E18" s="4"/>
      <c r="F18" s="4"/>
      <c r="G18" s="4"/>
      <c r="H18" s="4"/>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F3" sqref="F3"/>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95" x14ac:dyDescent="0.25">
      <c r="A2" s="4">
        <v>1</v>
      </c>
      <c r="B2" s="4" t="s">
        <v>220</v>
      </c>
      <c r="C2" s="4" t="s">
        <v>221</v>
      </c>
      <c r="D2" s="19">
        <v>42831</v>
      </c>
      <c r="E2" s="4" t="s">
        <v>222</v>
      </c>
      <c r="F2" s="4" t="s">
        <v>8</v>
      </c>
      <c r="G2" s="4" t="s">
        <v>223</v>
      </c>
      <c r="H2" s="4" t="s">
        <v>224</v>
      </c>
      <c r="I2" s="20"/>
      <c r="J2" s="20"/>
      <c r="K2" s="20"/>
      <c r="L2" s="20"/>
      <c r="M2" s="20"/>
    </row>
    <row r="3" spans="1:13" ht="195" x14ac:dyDescent="0.25">
      <c r="A3" s="4">
        <v>2</v>
      </c>
      <c r="B3" s="4" t="s">
        <v>241</v>
      </c>
      <c r="C3" s="4" t="s">
        <v>242</v>
      </c>
      <c r="D3" s="19">
        <v>42831</v>
      </c>
      <c r="E3" s="4" t="s">
        <v>243</v>
      </c>
      <c r="F3" s="4" t="s">
        <v>4</v>
      </c>
      <c r="G3" s="4" t="s">
        <v>244</v>
      </c>
      <c r="H3" s="4" t="s">
        <v>245</v>
      </c>
      <c r="I3" s="20"/>
      <c r="J3" s="20"/>
      <c r="K3" s="20"/>
      <c r="L3" s="20"/>
      <c r="M3" s="20"/>
    </row>
    <row r="4" spans="1:13" ht="60" x14ac:dyDescent="0.25">
      <c r="A4" s="4">
        <v>3</v>
      </c>
      <c r="B4" s="4" t="s">
        <v>216</v>
      </c>
      <c r="C4" s="4" t="s">
        <v>217</v>
      </c>
      <c r="D4" s="19">
        <v>42831</v>
      </c>
      <c r="E4" s="4" t="s">
        <v>84</v>
      </c>
      <c r="F4" s="4" t="s">
        <v>13</v>
      </c>
      <c r="G4" s="4" t="s">
        <v>218</v>
      </c>
      <c r="H4" s="4" t="s">
        <v>219</v>
      </c>
      <c r="I4" s="20"/>
      <c r="J4" s="20"/>
      <c r="K4" s="20"/>
      <c r="L4" s="20"/>
      <c r="M4" s="20"/>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452</v>
      </c>
      <c r="C2" s="4" t="s">
        <v>453</v>
      </c>
      <c r="D2" s="19">
        <v>42843</v>
      </c>
      <c r="E2" s="4" t="s">
        <v>454</v>
      </c>
      <c r="F2" s="4" t="s">
        <v>4</v>
      </c>
      <c r="G2" s="4" t="s">
        <v>455</v>
      </c>
      <c r="H2" s="4" t="s">
        <v>456</v>
      </c>
      <c r="I2" s="20"/>
      <c r="J2" s="20"/>
      <c r="K2" s="20"/>
      <c r="L2" s="20"/>
      <c r="M2" s="20"/>
    </row>
    <row r="3" spans="1:13" x14ac:dyDescent="0.25">
      <c r="A3" s="4">
        <v>2</v>
      </c>
      <c r="B3" s="4"/>
      <c r="C3" s="4"/>
      <c r="D3" s="19"/>
      <c r="E3" s="4"/>
      <c r="F3" s="4"/>
      <c r="G3" s="4"/>
      <c r="H3" s="4"/>
      <c r="I3" s="4"/>
      <c r="J3" s="4"/>
      <c r="K3" s="4"/>
      <c r="L3" s="19"/>
      <c r="M3" s="4"/>
    </row>
    <row r="4" spans="1:13" x14ac:dyDescent="0.25">
      <c r="A4" s="4">
        <v>3</v>
      </c>
      <c r="B4" s="4"/>
      <c r="C4" s="4"/>
      <c r="D4" s="19"/>
      <c r="E4" s="4"/>
      <c r="F4" s="4"/>
      <c r="G4" s="4"/>
      <c r="H4" s="4"/>
      <c r="I4" s="4"/>
      <c r="J4" s="4"/>
      <c r="K4" s="4"/>
      <c r="L4" s="4"/>
      <c r="M4" s="4"/>
    </row>
    <row r="5" spans="1:13" x14ac:dyDescent="0.25">
      <c r="A5" s="4">
        <v>4</v>
      </c>
      <c r="B5" s="17"/>
      <c r="C5" s="17"/>
      <c r="D5" s="18"/>
      <c r="E5" s="17"/>
      <c r="F5" s="17"/>
      <c r="G5" s="17"/>
      <c r="H5" s="17"/>
      <c r="I5" s="17"/>
      <c r="J5" s="17"/>
      <c r="K5" s="17"/>
      <c r="L5" s="17"/>
      <c r="M5" s="17"/>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WLabuan</vt:lpstr>
      <vt:lpstr>WP</vt:lpstr>
      <vt:lpstr>KL</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zulfadli hassan</cp:lastModifiedBy>
  <cp:lastPrinted>2015-12-04T08:09:15Z</cp:lastPrinted>
  <dcterms:created xsi:type="dcterms:W3CDTF">2015-06-17T11:59:45Z</dcterms:created>
  <dcterms:modified xsi:type="dcterms:W3CDTF">2017-05-03T00:56:34Z</dcterms:modified>
</cp:coreProperties>
</file>