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d.docs.live.net/84b11005b9e0d155/JKCR/Edaran CR/"/>
    </mc:Choice>
  </mc:AlternateContent>
  <bookViews>
    <workbookView xWindow="0" yWindow="0" windowWidth="20460" windowHeight="7680" tabRatio="829" activeTab="2"/>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HKL" sheetId="30" r:id="rId18"/>
    <sheet name="WLabuan" sheetId="35" r:id="rId19"/>
    <sheet name="WP" sheetId="21" r:id="rId20"/>
    <sheet name="Institut" sheetId="34" r:id="rId21"/>
  </sheets>
  <definedNames>
    <definedName name="_xlnm._FilterDatabase" localSheetId="17" hidden="1">HKL!$A$1:$M$6</definedName>
    <definedName name="_xlnm._FilterDatabase" localSheetId="3" hidden="1">'HQ(BPF)'!$A$1:$M$2</definedName>
    <definedName name="_xlnm._FilterDatabase" localSheetId="20" hidden="1">Institut!$A$1:$M$6</definedName>
    <definedName name="_xlnm._FilterDatabase" localSheetId="4" hidden="1">Johor!$A$1:$M$4</definedName>
    <definedName name="_xlnm._FilterDatabase" localSheetId="5" hidden="1">Kedah!$A$1:$M$4</definedName>
    <definedName name="_xlnm._FilterDatabase" localSheetId="6" hidden="1">Kelantan!$A$1:$M$5</definedName>
    <definedName name="_xlnm._FilterDatabase" localSheetId="7" hidden="1">Melaka!$A$1:$M$3</definedName>
    <definedName name="_xlnm._FilterDatabase" localSheetId="8" hidden="1">N_Sembilan!$A$1:$M$8</definedName>
    <definedName name="_xlnm._FilterDatabase" localSheetId="11" hidden="1">P.Pinang!$A$1:$M$2</definedName>
    <definedName name="_xlnm._FilterDatabase" localSheetId="9" hidden="1">Pahang!$A$1:$M$3</definedName>
    <definedName name="_xlnm._FilterDatabase" localSheetId="10" hidden="1">Perak!$A$1:$M$15</definedName>
    <definedName name="_xlnm._FilterDatabase" localSheetId="12" hidden="1">Perlis!$A$1:$M$2</definedName>
    <definedName name="_xlnm._FilterDatabase" localSheetId="13" hidden="1">Sabah!$A$1:$M$21</definedName>
    <definedName name="_xlnm._FilterDatabase" localSheetId="14" hidden="1">Sarawak!$A$1:$M$6</definedName>
    <definedName name="_xlnm._FilterDatabase" localSheetId="15" hidden="1">Selangor!$A$1:$M$21</definedName>
    <definedName name="_xlnm._FilterDatabase" localSheetId="1" hidden="1">Summ_State!$A$1:$C$20</definedName>
    <definedName name="_xlnm._FilterDatabase" localSheetId="16" hidden="1">Terengganu!$A$1:$M$2</definedName>
    <definedName name="_xlnm._FilterDatabase" localSheetId="2" hidden="1">Total!$A$1:$N$111</definedName>
    <definedName name="_xlnm._FilterDatabase" localSheetId="18" hidden="1">WLabuan!$A$1:$M$2</definedName>
    <definedName name="_xlnm._FilterDatabase" localSheetId="19" hidden="1">WP!$A$1:$M$2</definedName>
    <definedName name="_xlnm.Print_Titles" localSheetId="17">HKL!$1:$1</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52511"/>
</workbook>
</file>

<file path=xl/calcChain.xml><?xml version="1.0" encoding="utf-8"?>
<calcChain xmlns="http://schemas.openxmlformats.org/spreadsheetml/2006/main">
  <c r="C19" i="6" l="1"/>
  <c r="C18" i="6"/>
  <c r="C30" i="5" l="1"/>
  <c r="C19" i="5" l="1"/>
  <c r="C17" i="6"/>
  <c r="C2" i="6" l="1"/>
  <c r="C12" i="6" l="1"/>
  <c r="C16" i="6" l="1"/>
  <c r="C15" i="6"/>
  <c r="C7" i="6"/>
  <c r="C9" i="6"/>
  <c r="C29" i="5" l="1"/>
  <c r="C28" i="5"/>
  <c r="C27" i="5"/>
  <c r="C26" i="5"/>
  <c r="C25" i="5"/>
  <c r="C24" i="5"/>
  <c r="C23" i="5"/>
  <c r="C22" i="5"/>
  <c r="C21" i="5"/>
  <c r="C20" i="5"/>
  <c r="C18" i="5"/>
  <c r="C17" i="5"/>
  <c r="C16" i="5"/>
  <c r="C15" i="5"/>
  <c r="C14" i="5"/>
  <c r="C13" i="5"/>
  <c r="C12" i="5"/>
  <c r="C11" i="5"/>
  <c r="C10" i="5"/>
  <c r="C9" i="5"/>
  <c r="C8" i="5"/>
  <c r="C7" i="5"/>
  <c r="C6" i="5"/>
  <c r="C5" i="5"/>
  <c r="C4" i="5"/>
  <c r="C14" i="6"/>
  <c r="C13" i="6"/>
  <c r="C11" i="6"/>
  <c r="C10" i="6"/>
  <c r="C8" i="6"/>
  <c r="C6" i="6"/>
  <c r="C5" i="6"/>
  <c r="C4" i="6"/>
  <c r="C3" i="6"/>
  <c r="C20" i="6" l="1"/>
  <c r="C31" i="5"/>
</calcChain>
</file>

<file path=xl/sharedStrings.xml><?xml version="1.0" encoding="utf-8"?>
<sst xmlns="http://schemas.openxmlformats.org/spreadsheetml/2006/main" count="3316" uniqueCount="1091">
  <si>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</si>
  <si>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</si>
  <si>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</si>
  <si>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</si>
  <si>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</si>
  <si>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</si>
  <si>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</si>
  <si>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</si>
  <si>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</si>
  <si>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</si>
  <si>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</si>
  <si>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</si>
  <si>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</si>
  <si>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</si>
  <si>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</si>
  <si>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</si>
  <si>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</si>
  <si>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</si>
  <si>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</si>
  <si>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</si>
  <si>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</si>
  <si>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</si>
  <si>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</si>
  <si>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</si>
  <si>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</si>
  <si>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</si>
  <si>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</si>
  <si>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</si>
  <si>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</si>
  <si>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</si>
  <si>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</si>
  <si>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</si>
  <si>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</si>
  <si>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</si>
  <si>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</si>
  <si>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</si>
  <si>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</si>
  <si>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</si>
  <si>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</si>
  <si>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</si>
  <si>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</si>
  <si>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</si>
  <si>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</si>
  <si>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</si>
  <si>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</si>
  <si>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</si>
  <si>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</si>
  <si>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</si>
  <si>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</si>
  <si>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</si>
  <si>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</si>
  <si>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</si>
  <si>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</si>
  <si>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</si>
  <si>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</si>
  <si>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</si>
  <si>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</si>
  <si>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</si>
  <si>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PhIS Portal</t>
  </si>
  <si>
    <t>Manufacturing - Radiopharmaceutical</t>
  </si>
  <si>
    <t>BCP</t>
  </si>
  <si>
    <t>W. Labuan</t>
  </si>
  <si>
    <t>Institut</t>
  </si>
  <si>
    <t>Hospital Kuala Lumpur</t>
  </si>
  <si>
    <t>Hospital Umum Sarawak</t>
  </si>
  <si>
    <t>Hospital Pakar Sultanah Fatimah</t>
  </si>
  <si>
    <t>Hospital Tengku Ampuan Afzan</t>
  </si>
  <si>
    <t>Hospital Bahagia Ulu Kinta</t>
  </si>
  <si>
    <t>Cawangan Farmasi Logistik Negeri</t>
  </si>
  <si>
    <t>Hospital Sultanah Aminah</t>
  </si>
  <si>
    <t>Hospital Miri</t>
  </si>
  <si>
    <t>Hospital Tuanku Jaafar</t>
  </si>
  <si>
    <t>Hospital Dutchess of Kent</t>
  </si>
  <si>
    <t>Hospital Tapah</t>
  </si>
  <si>
    <t>Hospital Alor Gajah</t>
  </si>
  <si>
    <t>Hospital Tuanku Fauziah</t>
  </si>
  <si>
    <t>Hospital Seri Manjung</t>
  </si>
  <si>
    <t>Klinik Kesihatan Greentown</t>
  </si>
  <si>
    <t>Hospital Rehabilitasi Cheras</t>
  </si>
  <si>
    <t>Hospital Kajang</t>
  </si>
  <si>
    <t>Hospital Pulau Pinang</t>
  </si>
  <si>
    <t>Klinik Kesihatan Bandar Miri</t>
  </si>
  <si>
    <t>HKL</t>
  </si>
  <si>
    <t>Hospital Kapit</t>
  </si>
  <si>
    <t>Klinik Kesihatan Serendah</t>
  </si>
  <si>
    <t xml:space="preserve">Klinik Kesihatan Sri Gading </t>
  </si>
  <si>
    <t>Hospital Sibu</t>
  </si>
  <si>
    <t>Hospital Raub</t>
  </si>
  <si>
    <t>Klinik Kesihatan Ampangan (TPC)</t>
  </si>
  <si>
    <t>Hospital Pitas</t>
  </si>
  <si>
    <t>Hospital Permai</t>
  </si>
  <si>
    <t>Hospital Dungun</t>
  </si>
  <si>
    <t>Klinik Kesihatan Bandar Tun Razak</t>
  </si>
  <si>
    <t>Klinik Kesihatan Seremban (TPC)</t>
  </si>
  <si>
    <t>Pejabat Kesihatan Daerah Hulu Selangor</t>
  </si>
  <si>
    <t>Klinik Kesihatan Jelapang</t>
  </si>
  <si>
    <t>18347233C</t>
  </si>
  <si>
    <t>I-PhIS030257218S</t>
  </si>
  <si>
    <t>Enquiry Analysis - Request to add column &amp; filteration</t>
  </si>
  <si>
    <t xml:space="preserve">Encik Md Syamil Bin Ab Jalil request to add column &amp; filteration : _x000D_
Request Category : to filter adverse effect, contraindication, dose/administration and others. _x000D_
Email From user : _x000D_
To whom it may concern, _x000D_
I would like to request additioning a column for  Request Category  in the Enquiry Analysis report as it would be easier to categorized each enquiry according to its category such as adverse effect, contraindication, dose/administration and others. _x000D_
</t>
  </si>
  <si>
    <t>18347754C</t>
  </si>
  <si>
    <t>I-PhIS030305118S</t>
  </si>
  <si>
    <t>Klinik Kesihatan Kulim</t>
  </si>
  <si>
    <t>Report -Stock Balance by Drug/Non Drug: Request to trace balance stock for selected dated</t>
  </si>
  <si>
    <t>Pn Ruhaidar request to trace her stock balance by drug/Non drug for all drug and all non drug on date 31/3/2018.</t>
  </si>
  <si>
    <t>18348055C</t>
  </si>
  <si>
    <t>I-PhIS030325118S</t>
  </si>
  <si>
    <t>Stock Transfer v1716  - request Stock Transfer under Stock transfer not Issue</t>
  </si>
  <si>
    <t xml:space="preserve">Pn Zuraidah inform currently for new v1716 Stock Transfer is under  Inventory&gt; Inventory Management&gt;Distribution&gt;Issue&gt; Stock Transfer. This is will make confuse especially user Ward due to user only notice Stock Transfer and not Issue module. Therefore she request Module Stock Transfer have their own module same like previous version. </t>
  </si>
  <si>
    <t>18348613C</t>
  </si>
  <si>
    <t>I-PhIS030365118S</t>
  </si>
  <si>
    <t>Ward Pharmacy Registry - Request add column date</t>
  </si>
  <si>
    <t>Encik Nasri request to add column date in Ward Pharmacy Registry Report.</t>
  </si>
  <si>
    <t>18348774C</t>
  </si>
  <si>
    <t>I-PhIS030377118S</t>
  </si>
  <si>
    <t>Preparation (Radiopharmaceutical) - Request batch details appear based on allocation time</t>
  </si>
  <si>
    <t>Ms Lucinda request batch details appear based on allocation time instead of current time due to if user done order last Friday and want to allocate today, item will no longer appear at batch details since already expired. She request batch details still appear even today she want to prepare the prescription.</t>
  </si>
  <si>
    <t>18349014C</t>
  </si>
  <si>
    <t>I-PhIS030393218S</t>
  </si>
  <si>
    <t xml:space="preserve">Hospital Queen Elizabeth II </t>
  </si>
  <si>
    <t>Drug Info - Request to rename Category of Enquiry</t>
  </si>
  <si>
    <t xml:space="preserve">Ms Yap request to rename category of enquiry of Drug to Drug Interaction. User query Drug in this category of enquiry is referring to what due to it can make confused. If it referring to Drug Interaction, user request to rename as per previous version._x000D_
</t>
  </si>
  <si>
    <t>18349273C</t>
  </si>
  <si>
    <t>I-PhIS030407218S</t>
  </si>
  <si>
    <t>Klinik Kesihatan Jalan Perak</t>
  </si>
  <si>
    <t>Report - Stock Balance By Drug/Non-Drug: Request to add filteration</t>
  </si>
  <si>
    <t xml:space="preserve"> Miss Sharon request to add filteration for :_x000D_
1. Withstock_x000D_
2. Without stock_x000D_
Reason : _x000D_
Currently include with badstock, it is inconvenient to tally the stock in system with physical stock</t>
  </si>
  <si>
    <t>18349314C</t>
  </si>
  <si>
    <t>I-PhIS030411118S</t>
  </si>
  <si>
    <t>Klinik Kesihatan Kemasik</t>
  </si>
  <si>
    <t>Record Prescription -  Request not to close screen until dispensing</t>
  </si>
  <si>
    <t>User request after preparation, user want proceed to screen dispensing without need to close the screen. _x000D_
As of this now (v1.7.1.6), after prepare screen will enter into screen Medication order, then user need to close the screen and open module dispensing to dispense. it will take time to dispense prescription.</t>
  </si>
  <si>
    <t>18350593C</t>
  </si>
  <si>
    <t>I-PhIS030501318S</t>
  </si>
  <si>
    <t>Drug/non drug catalogue - Request to auto update facility</t>
  </si>
  <si>
    <t>User Mr Omar request when item code update ( Packaging Description) in facility, facility status will update to active if the drug code been use at facility._x000D_
User also request facility status will change to inactive once stock not available for item been change new packaging</t>
  </si>
  <si>
    <t>18351113C</t>
  </si>
  <si>
    <t>I-PhIS030531118S</t>
  </si>
  <si>
    <t>Issue - Request - Stock Available at Issue Transaction</t>
  </si>
  <si>
    <t xml:space="preserve">En Jonathan request after approval of Issue transaction Stock Available at Issue transaction sub screen shows the amount of stock available after transaction instead of before transaction.This can be confusing to the user. Please see attached images and explanation._x000D_
</t>
  </si>
  <si>
    <t>18351153C</t>
  </si>
  <si>
    <t>I-PhIS030533118S</t>
  </si>
  <si>
    <t>Request PHIS System able to generate report PF 5.2 Aktiviti SPUB</t>
  </si>
  <si>
    <t xml:space="preserve">Ms Wong realize the data is not correct compared to manual. Kindly request KKM able to generate SPUB Report as requested by KKM using PHIS._x000D_
The current PHIS SPUB activites/record doesn't generate report /data as requested by BPF (refering to PF 5.2 as attached)_x000D_
</t>
  </si>
  <si>
    <t>18351772C</t>
  </si>
  <si>
    <t>I-PhIS030581218S</t>
  </si>
  <si>
    <t>Medication Counselling Registry - Request to add new column</t>
  </si>
  <si>
    <t xml:space="preserve">Ms Tan request to add new column in Medication Counselling Registry in excel report. She inform currently there is no coumn for Appointment Date, Patient ID No and which Ward. </t>
  </si>
  <si>
    <t>18352193C</t>
  </si>
  <si>
    <t>I-PhIS030605118S</t>
  </si>
  <si>
    <t>Klinik Kesihatan Arau</t>
  </si>
  <si>
    <t>Dispensing - Unable to change alternate quantity</t>
  </si>
  <si>
    <t xml:space="preserve">User reported unable to change alternate quantity._x000D_
Step:_x000D_
- User alternate drug at screening stage_x000D_
- User click proceed to preparation and click prepare_x000D_
- At dispensing screen, user just realize wrong allocation ad he unable to change allocation quantity._x000D_
</t>
  </si>
  <si>
    <t>18352812C</t>
  </si>
  <si>
    <t>I-PhIS030649118S</t>
  </si>
  <si>
    <t>Medication Profile - Renew RX with different duration date will follow to TCA date</t>
  </si>
  <si>
    <t>User En Afiq request renew RX with different duration date will follow to TCA date._x000D_
Step:_x000D_
-Record prescription &gt; select patient_x000D_
-User enter TCA date_x000D_
-User click medication profile_x000D_
-User select drug from previous prescription_x000D_
-User click Renew RX with different duration_x000D_
-User need to enter days and End Date_x000D_
-But now user request End date will auto default / follow to TCA date that has been enter before. No need to enter again.</t>
  </si>
  <si>
    <t>18353055C</t>
  </si>
  <si>
    <t>I-PhIS030667218S</t>
  </si>
  <si>
    <t>Hospital Raja Permaisuri Bainun</t>
  </si>
  <si>
    <t xml:space="preserve">Login screen - Request for no need to renew PhIS password </t>
  </si>
  <si>
    <t>Pn Mazatul request for no need to renew PhIS password because user already logged in through CAS_x000D_
Step:_x000D_
1. Login Cas_x000D_
2. Enter page PhIS system request user to renew password_x000D_
User may confuse to remember the password because there have three different ID &amp; password to remember:_x000D_
1. CAS_x000D_
2. SPP direct link_x000D_
3. PhIS direct link _x000D_</t>
  </si>
  <si>
    <t>18353120C</t>
  </si>
  <si>
    <t>I-PhIS030669218S</t>
  </si>
  <si>
    <t>Hospital Enche Besar Hajjah Kalsom, Kluang</t>
  </si>
  <si>
    <t>Issue Report - Add column indent created date</t>
  </si>
  <si>
    <t>User Miss Woo request to add column   Indent create date ._x000D_
Due in current system user need to open another module to checked.</t>
  </si>
  <si>
    <t>18353156C</t>
  </si>
  <si>
    <t>I-PhIS030705118S</t>
  </si>
  <si>
    <t>Klinik Kesihatan Ujong Pasir</t>
  </si>
  <si>
    <t>Record Prescription - System not auto to next column</t>
  </si>
  <si>
    <t>User reported system not auto go to column drug after he filled the prescriber column. He need to press TAB or use cursor to go to drug column. Refer attachment as reference.</t>
  </si>
  <si>
    <t>18353153C</t>
  </si>
  <si>
    <t>I-PhIS030705218S</t>
  </si>
  <si>
    <t>Record Prescription - System not auto to column search patient after dispense</t>
  </si>
  <si>
    <t xml:space="preserve">User reported after dispensed, at 'Select Registered Patient' system will proceed to select type=All column instead of search column. Due to this, it delay their step since they need to press TAB or use cursor to go to search column. User informed if system auto to search column, user able to directly search patient detail. Refer attachment as reference. </t>
  </si>
  <si>
    <t>18354558C</t>
  </si>
  <si>
    <t>I-PhIS030787218S</t>
  </si>
  <si>
    <t>Hospital Queen Elizabeth</t>
  </si>
  <si>
    <t>Purchase Order (LP) - Unit price round to 2 decimal places</t>
  </si>
  <si>
    <t>En Ridzuan reported that unit price rounded to 2 decimal places. He mention supposedly the unit price should be in 4 decimal places as same as in Item Master. User inform if system calculate the unit price in 2 decimal places, the total amount have big differentiation with total amount if unit price in 4 decimal places._x000D_
PO No: PO180000846_x000D_
item code: D1390130005.03</t>
  </si>
  <si>
    <t>18354533C</t>
  </si>
  <si>
    <t>I-PhIS030789118S</t>
  </si>
  <si>
    <t>Request to not auto discontinued drug after patient discharge</t>
  </si>
  <si>
    <t>Pn Zuraida request to not auto discontinued drug after patient discharge. As of now, if patient already discharge, all prescription at referral clinic will auto discontinued and patient have to refer doctor again for next visit. She inform supposedly can continue the prescripton since it still valid._x000D_
Previous report: 18257621C</t>
  </si>
  <si>
    <t>18354874C</t>
  </si>
  <si>
    <t>I-PhIS030811118S</t>
  </si>
  <si>
    <t>Report/Inquiry- Prescription Management OP not  as previous version</t>
  </si>
  <si>
    <t xml:space="preserve">Received email from Pn Siti Aisyah reported Quantity for prescription not dispensed in system yet will not be displayed._x000D_
Prescription dispensed will display all prescriptions acknowledged even though not dispensed yet but the quantity will not._x000D_
This is where we get our prescriptions &amp; items dispensed for the monthly reports but not up to our expectations anymore. All Prescriptions less than 7 days duration will be cleared in a week from dispensing screen. Unable to get the items dispensed into the report._x000D_
Received feedback email from Pn Siti Aisyah:_x000D_
Number of item dispensed is '0' because it has not yet been dispensed in system._x000D_
However, all prescriptions are not found in dispensing screen anymore because prescriptions are all expired. We did not manage to click dispense before it expires._x000D_
But we need the number of items from this report. As we usually get in previous versions._x000D_
How do i get the number of items instead of clicking dispensing before the prescriptions expires?_x000D_
</t>
  </si>
  <si>
    <t>18355875C</t>
  </si>
  <si>
    <t>I-PhIS030887118S</t>
  </si>
  <si>
    <t>Klinik Kesihatan Seri Tanjung</t>
  </si>
  <si>
    <t>MTAC(PCI) - Request to change name prescriber review to outcome</t>
  </si>
  <si>
    <t>Encik Abhar request to change name prescriber review(after print) to outcome. User request name in PhIS system same with report after print. User claim prescriber review is from prescribe while outcome can be prescriber or pharmacist. (Kindly refer attachment for reference)</t>
  </si>
  <si>
    <t>18356153C</t>
  </si>
  <si>
    <t>I-PhIS030905118S</t>
  </si>
  <si>
    <t>Hospital Betong</t>
  </si>
  <si>
    <t>Galenical Registry - Report not tally</t>
  </si>
  <si>
    <t>User reported report not tally when he generate different Request Date From &amp; Request Date To. If user generate Request Date From, 1st January 2018 &amp; Request Date To, 31st January 2018, there is value in Total Quantity Produced but if he generate from 1st Jan - 31st March, Total Quantity Produced shows N/A. User query regarding this and need advised to check this issue. Details as below:_x000D_
Request Date From - Request Date To: 1st January - 31st March_x000D_
Status: Completed_x000D_
Preparation Type: Non Sterile External_x000D_
Total Quantity Produced: N/A_x000D_</t>
  </si>
  <si>
    <t>18356253C</t>
  </si>
  <si>
    <t>I-PhIS030911118S</t>
  </si>
  <si>
    <t>Return to supplier  - Able to return for quarantine item</t>
  </si>
  <si>
    <t>User Mrs Rohaiza request able to return to supplier for item under quarantine._x000D_
Current system, user need to unquarantine before can proceed to return to supplier.</t>
  </si>
  <si>
    <t>18356395C</t>
  </si>
  <si>
    <t>I-PhIS030917218S</t>
  </si>
  <si>
    <t>Hospital Bukit Mertajam</t>
  </si>
  <si>
    <t>Indent (Intra Facility) - Unable to save</t>
  </si>
  <si>
    <t>User reported she unable to save indent (intra) due to error message cannot indent the item since the stock available plus pending to receive greater than or equal the maximum storage  appear. User claimed she want indent into Farmasi Logistik. This issue affect to all drug item and user can only provide one example of the item. Details as below:_x000D_
Example item code: C08CA01000T1001XX_x000D_</t>
  </si>
  <si>
    <t>18357093C</t>
  </si>
  <si>
    <t>I-PhIS030959118S</t>
  </si>
  <si>
    <t>Request to show Good stock quantity or bad stock quantity on the page of Item Batch</t>
  </si>
  <si>
    <t xml:space="preserve">Ms Wong request to allow to see Good stock quantity or bad stock quantity on the Main page of Item Batch. Instead of double click on batch item to see good stock quantity/bad stock quantity on another page. User request  to allow  to see on the main page of item batch._x000D_
_x000D_
</t>
  </si>
  <si>
    <t>18357533C</t>
  </si>
  <si>
    <t>I-PhIS030987118S</t>
  </si>
  <si>
    <t xml:space="preserve">Drug Information - Request to add new fill </t>
  </si>
  <si>
    <t xml:space="preserve">Merujuk kepada email dari Pn Nurkhodrulnada Muhamad Lattepi:_x000D_
Mohon wujudkan satu ruangan tambahan untuk masukkan bilangan soalan yang diterima bagi setiap entri. Ini bagi melancarkan proses kerja kerana sangat time-consuming dan counterproductive untuk mengulang kembali entri untuk pertanyaan berbeza yang diterima dalam satu panggilan (pemanggil) yang sama. Jumlah characters yang dibenarkan dalam ruangan soalan juga terhad. Ini juga menyebabkan bilangan soalan sebenar yang diterima tidak dapat direflect dengan tepat melalui report PhIS. Contohnya, terdapat 6 soalan berbeza diterima melalui satu panggilan oleh pemanggil yang sama. Bilangan panggilan dan soalan seharusnya dapat dicapture secara berasingan kerana bilangan panggilan sahaja tidak menggambarkan workload sebenar kerja Farmasi. </t>
  </si>
  <si>
    <t>18358193C</t>
  </si>
  <si>
    <t>I-PhIS031047218S</t>
  </si>
  <si>
    <t>Klinik Kesihatan Temerloh</t>
  </si>
  <si>
    <t>Laporan Kos Per Preskripsi Fasiliti KKM - No record found under SPUB visit</t>
  </si>
  <si>
    <t>Pn Aini report no record exist for year 2018 for visit SPUB. She clarify that her clinic received SPUB patients for this year. When try select other visit type, records are appear.</t>
  </si>
  <si>
    <t>18358175C</t>
  </si>
  <si>
    <t>I-PhIS031057118S</t>
  </si>
  <si>
    <t>Klinik Kesihatan Sungai Besar</t>
  </si>
  <si>
    <t>MTAC Reporting - Request to able cancel for status in progress</t>
  </si>
  <si>
    <t>User request to able cancel for status in progress.</t>
  </si>
  <si>
    <t>18358515C</t>
  </si>
  <si>
    <t>I-PhIS031069318S</t>
  </si>
  <si>
    <t>Item Master - Request provide print function</t>
  </si>
  <si>
    <t>User request to able print record from item master. _x000D_
Purpose: User want to refer drug code by print the record since user informed after item code change to new code, the drug code also being changed. It makes user confused and user need to check one by one from item master.</t>
  </si>
  <si>
    <t>18358772C</t>
  </si>
  <si>
    <t>I-PhIS031087118S</t>
  </si>
  <si>
    <t>Hospital Wanita &amp; Kanak-kanak Sabah</t>
  </si>
  <si>
    <t xml:space="preserve">MTAC Reporting - Report on hemophilia counselling template in PHIS is not suitable </t>
  </si>
  <si>
    <t>User reported .  a report on hemophilia counselling template in PHIS is not suitable for our hemophilia MTAC counselling record use. This is because the PHIS counselling form format doesn't match with the counselling form in KKM Hemophilia Protocol.</t>
  </si>
  <si>
    <t>18358919C</t>
  </si>
  <si>
    <t>I-PhIS031097118S</t>
  </si>
  <si>
    <t xml:space="preserve">MTAC Reporting - Request to add cancel button </t>
  </si>
  <si>
    <t xml:space="preserve">User request to add cancel button for MTAC reporting. User claimed previously she has wrongly insert MTAC reporting and she worried if her staff wrongly view the patient. </t>
  </si>
  <si>
    <t>18358934C</t>
  </si>
  <si>
    <t>I-PhIS031099118S</t>
  </si>
  <si>
    <t xml:space="preserve"> Enquiry/Registry - Request to add new filter for location</t>
  </si>
  <si>
    <t>Merujuk kepada email daripada Pn NurKhodrlnada:_x000D_
Memandangkan HKL terdiri daripada beberapa unit Farmasi yang terletak di lokasi berbeza yang turut menggunakan module DICE, adakah cara untuk extract data pertanyaan diterima melalui lokasi verifier/ responder pada report PhIS?</t>
  </si>
  <si>
    <t>18358973C</t>
  </si>
  <si>
    <t>I-PhIS031107218S</t>
  </si>
  <si>
    <t>Klinik Kesihatan Jalan Masjid</t>
  </si>
  <si>
    <t>Medication counselling (order) - Request to add new counselling location</t>
  </si>
  <si>
    <t>Miss Niki request to add new counselling location for Outpatient-Diabetes and Outpatient-respiratory</t>
  </si>
  <si>
    <t>18359455C</t>
  </si>
  <si>
    <t>I-PhIS031131118S</t>
  </si>
  <si>
    <t>Hospital Tengku Ampuan Rahimah</t>
  </si>
  <si>
    <t>Request to able view indent from multiple unit</t>
  </si>
  <si>
    <t xml:space="preserve">User request that from her unit, she able to view indent from other unit too since she is main person who will do indent. </t>
  </si>
  <si>
    <t>18360872C</t>
  </si>
  <si>
    <t>I-PhIS031257118S</t>
  </si>
  <si>
    <t>Hospital Jelebu</t>
  </si>
  <si>
    <t>Request able to generate report for  Dispense At  as bedside</t>
  </si>
  <si>
    <t>User request able to generate report or trace back details for  Dispense At  (dispensing screen) as bedside &amp; drive through counter.</t>
  </si>
  <si>
    <t>18361813C</t>
  </si>
  <si>
    <t>I-PhIS031311218S</t>
  </si>
  <si>
    <t>Pejabat Kesihatan Titiwangsa</t>
  </si>
  <si>
    <t>Penalty - Wrong day calculation</t>
  </si>
  <si>
    <t>Miss Jun reported in penalty provide wrong day calculation. It happen if user aprrove in eP after 2PM._x000D_
KK Setapak_x000D_
LPO No.: CO180000000035784 _x000D_
Penalty No.: PE21-14010019-18300011 _x000D_
eP approved: 2/3 5:40PM_x000D_
Penalty PhIS show eP approved: 2/3 12:00PM_x000D_
LPO No.: CO180000000035960_x000D_
Penalty No.: PE21-14010019-18300012_x000D_
eP approved: 2/3 4.50PM_x000D_
Penalty PhIS show eP approved: 2/3 12:00PM</t>
  </si>
  <si>
    <t>18362955C</t>
  </si>
  <si>
    <t>I-PhIS031379318S</t>
  </si>
  <si>
    <t>Klinik Kesihatan Sungai Asap</t>
  </si>
  <si>
    <t>Receive From Supplier APPL(FOC)- Unable to change LOU to Yes</t>
  </si>
  <si>
    <t>Mr Cornelius reported unable to change LOU to Yes  during Receive From Supplier.it been mandatory to NO._x000D_
Receive Category : FOC_x000D_
LPO no : 4215420151000357_x000D_
DO no : 179418963_x000D_
Item code : 03.3609.05</t>
  </si>
  <si>
    <t>18362974C</t>
  </si>
  <si>
    <t>I-PhIS031381118S</t>
  </si>
  <si>
    <t>Hospital Balik Pulau</t>
  </si>
  <si>
    <t>Receive (Intra Facility) - Request to add reject button</t>
  </si>
  <si>
    <t>User request to add reject button for specific item. Currently if Farmasi Logistik wrongly supply the item, user need to click save for proceed with receiving then perform return to supplying unit. User don't want to perform redundant work. Kindly refer attachment for reference. _x000D_
Tasklist &gt; Click Receive Internal &gt; Add reject button in item list _x000D_</t>
  </si>
  <si>
    <t>18363193C</t>
  </si>
  <si>
    <t>I-PhIS031403218S</t>
  </si>
  <si>
    <t>Prescription Management - Request for column of no of item prepared</t>
  </si>
  <si>
    <t>Ms Chua Yih Hong reported that she request for column of no of item prepared to be display in Prescription Management report. This report is also extension for report no 8261389C.</t>
  </si>
  <si>
    <t>18364013C</t>
  </si>
  <si>
    <t>I-PhIS031461118S</t>
  </si>
  <si>
    <t>Extemporaneous Registry - Request to provide filter by patient name, Patient MRN and RX</t>
  </si>
  <si>
    <t>Ms Tham Yuat Yuant request system to provide record filtered by patient name, MRN and RX. User informed the record in extemporaneous registry unable to trace the record belong to which patient and which RX.</t>
  </si>
  <si>
    <t>18364092C</t>
  </si>
  <si>
    <t>I-PhIS031465218S</t>
  </si>
  <si>
    <t>Receive Item (Inter Facility) - Inter Facility Item list not appear</t>
  </si>
  <si>
    <t>Pn Rashidah reported that she want to make receive item (inter facility) but after she select indent no, the inter facility item list not appear. _x000D_
Indent No: R18000056_x000D_
Receive Item Against: Issue Note</t>
  </si>
  <si>
    <t>18364452C</t>
  </si>
  <si>
    <t>I-PhIS031483218S</t>
  </si>
  <si>
    <t>Patient Quick Registration - Request to add field bed no</t>
  </si>
  <si>
    <t xml:space="preserve"> Mr Victor request to add field bed no in Patient Quick Registration._x000D_
Reason_x000D_
Current practice at facility using Patient Quick Registration Screen to register patient. Bed No field not available, due to that when print fillist, detail blank for bed no. _x000D_
</t>
  </si>
  <si>
    <t>18364437C</t>
  </si>
  <si>
    <t>I-PhIS031483318S</t>
  </si>
  <si>
    <t>Filllist - Request enhancement in fillist screen</t>
  </si>
  <si>
    <t xml:space="preserve"> Mr Victor request : _x000D_
1.Dose able to appear as 1/2 Tablet in fillist_x000D_
2.Sort filllist base on bed no_x000D_
Reason_x000D_
Easier for person in charge to give medication to patient in ward</t>
  </si>
  <si>
    <t>18365315C</t>
  </si>
  <si>
    <t>I-PhIS031545118S</t>
  </si>
  <si>
    <t>TDM reporting - Number appear not sequence</t>
  </si>
  <si>
    <t>User Miss Anizah reported TDM reporting appear no no in sequence.User inform when she checked TDM reporting appear as 55, 63.66.68 . Between the number unable to find in any screen.</t>
  </si>
  <si>
    <t>18365334C</t>
  </si>
  <si>
    <t>I-PhIS031549118S</t>
  </si>
  <si>
    <t>Screening &amp; Verification / Preparation - Request to have option Current Collection Mode</t>
  </si>
  <si>
    <t>Ms Choo request to insert as Dispense Method option at screen preparation to avoid Dispense user missed to change the Dispense Method at Dispensing screen._x000D_
_x000D_[[
In list of Current Collection Mode must have: _x000D_
1) Appointment Card_x000D_
2) Email and Take_x000D_
3) Fax and Take_x000D_
4) Normal Collection_x000D_
5) Others_x000D_
6) SMS and Take_x000D_
7) Telephone And Take_x000D_
8) UMP_x000D_
9) Late _x000D_</t>
  </si>
  <si>
    <t>18365413C</t>
  </si>
  <si>
    <t>I-PhIS031557118S</t>
  </si>
  <si>
    <t>Tasklist - Request to have notification approval KPK and Drug Info</t>
  </si>
  <si>
    <t>Encik Syafuan request to have notification of approval for transaction Approval KPK and Drug Info. _x000D_
As of current version, his officer need to expend module to enter in each module for approval.</t>
  </si>
  <si>
    <t>18365533C</t>
  </si>
  <si>
    <t>I-PhIS031565118S</t>
  </si>
  <si>
    <t>Item movement - Request to add summary for total dispense</t>
  </si>
  <si>
    <t>User Miss Aniza request to add summary for total dispense quantity</t>
  </si>
  <si>
    <t>18365553C</t>
  </si>
  <si>
    <t>I-PhIS031567118S</t>
  </si>
  <si>
    <t>Preparation (Extemp) - add storage details</t>
  </si>
  <si>
    <t>User Miss Aniza request to add storage details to medications label as storage details is available in worksheet.</t>
  </si>
  <si>
    <t>18365832C</t>
  </si>
  <si>
    <t>I-PhIS031587118S</t>
  </si>
  <si>
    <t>Bahagian Perkhidmatan Farmasi (BPF)</t>
  </si>
  <si>
    <t>Penukaran indikator KPI bagi modul DICE dalam BI Tools</t>
  </si>
  <si>
    <t xml:space="preserve">Merujuk kepada email daripada Puan Norazimah:_x000D_
Pasukan projek ingin memohon agar indikator sedia ada bagi modul DICE iaitu Bil. Pengaju Pertanyaan dalam laporan   APPLICATION USAGE KPI INDICATION REPORT   ditukar kepada indikator baru iaitu Bil Pertanyaan seperti yang terdapat dalam laporan PF 7. Sila rujuk lampiran yang disertakan. _x000D_
</t>
  </si>
  <si>
    <t>18365873C</t>
  </si>
  <si>
    <t>I-PhIS031591118S</t>
  </si>
  <si>
    <t>Record Prescription - Request not to close screen until dispensing</t>
  </si>
  <si>
    <t>User request after preparation, user want proceed to screen dispensing without need to close the screen. _x000D_
_x000D_
As of this now (v1.7.1.6), after prepare screen will enter into screen Medication order, then user need to close the screen and open module dispensing to dispense. it will take time to dispense prescription.</t>
  </si>
  <si>
    <t>18365953C</t>
  </si>
  <si>
    <t>I-PhIS031597118S</t>
  </si>
  <si>
    <t>BI- Tools - menu drop down dalam BI Tools</t>
  </si>
  <si>
    <t>Merujuk kepada email daripada Puan Norazimah:_x000D_
mohon pastikan semua drop down dalam categori  Others  ditulis dngan jelas nama fasiliti tersebut. Sila rujuk lampiran daripada Pn Norazimah</t>
  </si>
  <si>
    <t>18365994C</t>
  </si>
  <si>
    <t>I-PhIS031601218S</t>
  </si>
  <si>
    <t>CDR Order - Unable to edit default drug when default drug is inactive</t>
  </si>
  <si>
    <t>User Mr Tan inform unable to allocate due pop up CONF5017: Paclitaxel 100mg/16.7ml Injection is not active in drug master!Are you sure want to continue.User inform it auto appear the item.User unable to edit default drug_x000D_
_x000D_
Example MRN : HTF00030515_x000D_
Userid : 870316095181</t>
  </si>
  <si>
    <t>18366115C</t>
  </si>
  <si>
    <t>I-PhIS031609118S</t>
  </si>
  <si>
    <t>BI Tools - penambahan filter pada penjanaan laporan KPI</t>
  </si>
  <si>
    <t>Merujuk kepada email yang diterima daripada Puan Norazimah. _x000D_
mohon untuk penambahan filter pada laporan tersebut. Sila rujuk lampiran yang disertakan.</t>
  </si>
  <si>
    <t>18366593C</t>
  </si>
  <si>
    <t>I-PhIS031653118S</t>
  </si>
  <si>
    <t>Record Prescription - Request cursor default at data field</t>
  </si>
  <si>
    <t>Encik Sivam request cursor default at data field._x000D_
Reason_x000D_
Save time for transcribing process.</t>
  </si>
  <si>
    <t>18366597C</t>
  </si>
  <si>
    <t>I-PhIS031653218S</t>
  </si>
  <si>
    <t xml:space="preserve">Preparation/Screening -  Request able to fill in SPUB R1 Form </t>
  </si>
  <si>
    <t xml:space="preserve">Encik Sivam request able to fill in SPUB R1 Form  at Screening &amp; Preparation Screen. User acknowledge able to fill in at Dispensing Screen but sometime patient already request during screening/preparation. </t>
  </si>
  <si>
    <t>18366635C</t>
  </si>
  <si>
    <t>I-PhIS031655318S</t>
  </si>
  <si>
    <t>Record Prescription - Request enhancement in medication order screen</t>
  </si>
  <si>
    <t>Encik Sivam request enhancement in medication order screen. Please refer File Upload_x000D_
User request original Prescriber Name move to its original place as in previous version_x000D_
User request cursor default to queue no, currently default at drug field._x000D_</t>
  </si>
  <si>
    <t>18366654C</t>
  </si>
  <si>
    <t>I-PhIS031657118S</t>
  </si>
  <si>
    <t>Klinik Kesihatan Balok</t>
  </si>
  <si>
    <t>Record Prescription - Request to change  back Prescribe Name.</t>
  </si>
  <si>
    <t xml:space="preserve">En.Kamal request  for field  Original Prescriber Name can be move back at  the top as in Version 1.6.1.9._x000D_
</t>
  </si>
  <si>
    <t>18366855C</t>
  </si>
  <si>
    <t>I-PhIS031681118S</t>
  </si>
  <si>
    <t>Klinik Kesihatan Bayan Lepas</t>
  </si>
  <si>
    <t>PF 5.5(b) - Statistic not correct - Diabetes Mellitus</t>
  </si>
  <si>
    <t>En Tai report when he generate report PF 5.5(b), report only showing statistic for *Pre under Diabetes Mellitus column. Although, he inform that all of his patients are registered under Follow Up appointment at MTAC Order screen (example:580516025633 and 590317025402). The PF 5.5(b) is generated dated 1.3.18 until 31.3.18.</t>
  </si>
  <si>
    <t>18366853C</t>
  </si>
  <si>
    <t>I-PhIS031681318S</t>
  </si>
  <si>
    <t>Fill List -  Request to sort record by Bed No</t>
  </si>
  <si>
    <t xml:space="preserve">Pn Adlina request to sort record by Bed No. She inform when she generate fill list, system will generate record and sort by patient name in alphabetical order. She request to sort record by Patient's Bed No. She already click on Bed No column to sort it but system still display by patient name. </t>
  </si>
  <si>
    <t>18366914C</t>
  </si>
  <si>
    <t>I-PhIS031685118S</t>
  </si>
  <si>
    <t xml:space="preserve">Klinik Kesihatan Labok </t>
  </si>
  <si>
    <t>Receive From Supplier - Request for report total receive by item</t>
  </si>
  <si>
    <t>Mdm Shu request for total receive by item for YTD. She request for every item that she receive from supplier, she want to know how many times the item has been received for one year.</t>
  </si>
  <si>
    <t>18366953C</t>
  </si>
  <si>
    <t>I-PhIS031685218S</t>
  </si>
  <si>
    <t>Klinik Kesihatan Paka</t>
  </si>
  <si>
    <t>Medication Counselling (Reporting) -  Remark not appear</t>
  </si>
  <si>
    <t>User Mrs Adawiyah reported no remark appear in  Medication Counselling.User already key-in remark when transcribe order._x000D_
Example MRN : 91215 ( Razak Bin Ali)_x000D_
Userid : 910326045034_x000D_
update :_x000D_
User inform add remark in medication (ordering) for topics but remark no appear when she checked in Medication Counselling (reporting). Only topic appear.User need to open again medication counseling ordering  to checked remark.</t>
  </si>
  <si>
    <t>18366973C</t>
  </si>
  <si>
    <t>I-PhIS031687118S</t>
  </si>
  <si>
    <t>Medication Counselling (Reporting) - Add filter under topic</t>
  </si>
  <si>
    <t>User Mrs Adawiyah request to add button filter for topic._x000D_
Example topic : Chronic Pain , Radiopharmaceutical and Smoking Cessation</t>
  </si>
  <si>
    <t>18366994C</t>
  </si>
  <si>
    <t>I-PhIS031689118S</t>
  </si>
  <si>
    <t>Medication Counselling Registry - Request to add column IC patient</t>
  </si>
  <si>
    <t>User Mrs Adawiyah request to add column IC patient and appear in report._x000D_
User difficult to search using MRN due current situation user key-in manual record patient under IC no.</t>
  </si>
  <si>
    <t>18367333C</t>
  </si>
  <si>
    <t>I-PhIS031715218S</t>
  </si>
  <si>
    <t>Pejabat Kesihatan Lembah Pantai</t>
  </si>
  <si>
    <t>Purchase order - Request remark in purchase order appear in Delivery Order</t>
  </si>
  <si>
    <t>Puan Rohani request remark in purchase order appear also in delivery order. Kindly refer attachment for referral. _x000D_
Purchase Order no.: 18000135</t>
  </si>
  <si>
    <t>18367416C</t>
  </si>
  <si>
    <t>I-PhIS031725118S</t>
  </si>
  <si>
    <t xml:space="preserve"> Medication Order : Request to appear Pop up ask for Confirm &amp; Print Prescription </t>
  </si>
  <si>
    <t>Request to have print prescription after confirm order as popup after click button Confirm_x000D_
Request to have print prescription after confirm order as popup after click button Confirm at Medication Order screen. This popup request because if Doctor click OK after confirm the PhIS screen will back to SPP screen immediately and doctor unable to print the prescription_x000D_
Steps._x000D_
1. Doct login CAS &amp; SPP_x000D_
2. Enter screen PhIS at Medication Order screen_x000D_
3. Add drugs_x000D_
4. Click Confirm button_x000D_
5. Request to appear Pop up ask for Confirm &amp; Print Prescription_x000D_
6. After click the button, it prints and go to SPP immediately as usual _x000D_
User : DR LOH CHEK LOONG</t>
  </si>
  <si>
    <t>18367493C</t>
  </si>
  <si>
    <t>I-PhIS031729218S</t>
  </si>
  <si>
    <t>Request to have Draft Medication on PhIS recorded in SPP screen as Saved status</t>
  </si>
  <si>
    <t xml:space="preserve">Request to have Draft Medication on PhIS recorded in SPP screen as Saved status. As of now, Draft Order in PhIS not flow to SPP._x000D_
</t>
  </si>
  <si>
    <t>18367842C</t>
  </si>
  <si>
    <t>I-PhIS031759218S</t>
  </si>
  <si>
    <t>request - add column detail drug status at medication profile</t>
  </si>
  <si>
    <t>user request to add column detail drug status at medication profile for drug Own Medication or Ward Stock as per user inform currently at medication profile, user unable to identify either drug that transcribe to patient is own medication or ward stock</t>
  </si>
  <si>
    <t>18368073C</t>
  </si>
  <si>
    <t>I-PhIS031777118S</t>
  </si>
  <si>
    <t>Dispensing - Request to allow user inpatient print label view as outpatient</t>
  </si>
  <si>
    <t>Ms Yong request to allow user inpatient print label view as outpatient during weekend due to user will receive patient from Emergency to provide medication. User want one function that during print label, user can choose to dispense label view as Outpatient.</t>
  </si>
  <si>
    <t>18369635C</t>
  </si>
  <si>
    <t>I-PhIS031881318S</t>
  </si>
  <si>
    <t xml:space="preserve">Pn Farhana request to add new column on excel table. The new column is Appointment Date. This is because, sometimes she want to sort record by patient's appointment date. </t>
  </si>
  <si>
    <t>18369833C</t>
  </si>
  <si>
    <t>I-PhIS031891118S</t>
  </si>
  <si>
    <t>Allow to cancel MTAC scheduled order WITHOUT record patient visit first</t>
  </si>
  <si>
    <t xml:space="preserve">User request  allow to cancel MTAC scheduled order WITHOUT record patient visit first, which causing the system showed patient visit on that day they  cancelled the order as attached._x000D_
At the moment, they only allow to cancel on the right top of MTAC Reporting (order details)._x000D_
Therefore user  would like to request the system allow to cancel scheduled WITHOUT record patient visit first._x000D_
Suggestion: To allow cancel order on Ward management screen._x000D_
Reason:
The reason for the above issue is we usually cancel MTAC order after patient defaulted maybe after 1 or 2 weeks (housekeeping). We would cancel on the same day. If need to record patient visit first, the system will show patient visit on that day we cancelled order. 
To record patient visit should only requested for patient who came on that day appointment and need reporting.
</t>
  </si>
  <si>
    <t>18369857C</t>
  </si>
  <si>
    <t>I-PhIS031895118S</t>
  </si>
  <si>
    <t xml:space="preserve">PF5.5 (B) :  Re-confirm the statistic for PF 5.5 (B) </t>
  </si>
  <si>
    <t>User reported  MMAS no longer using in MTAC reporting._x000D_
Please kindly re-confirm the statistic for PF 5.5 (B) for DM data patient selesai 4 visit with MMAS &gt; 6._x000D_</t>
  </si>
  <si>
    <t>18370753C</t>
  </si>
  <si>
    <t>I-PhIS031939118S</t>
  </si>
  <si>
    <t>Klinik Kesihatan Tanjung Bungah</t>
  </si>
  <si>
    <t>Stock Balance by Item - Request to display item even stock available is nil</t>
  </si>
  <si>
    <t xml:space="preserve">Miss Yap request to display item even stock available is nil. There is changes in v1.7.1.6 where item with stock available null will not be display in Stock Balance by Item screen. She request to change it back. </t>
  </si>
  <si>
    <t>18370893C</t>
  </si>
  <si>
    <t>I-PhIS031953118S</t>
  </si>
  <si>
    <t>Pejabat Kesihatan Daerah Petaling</t>
  </si>
  <si>
    <t>Near Expiration Item - Request to have function to allow user enter loose item</t>
  </si>
  <si>
    <t>User request to allow user to enter Offered quantity (SKU) in loose quantity without follow the conversion factor.</t>
  </si>
  <si>
    <t>18371133C</t>
  </si>
  <si>
    <t>I-PhIS031965218S</t>
  </si>
  <si>
    <t>ADR - Request add years for time to onset</t>
  </si>
  <si>
    <t xml:space="preserve">Pn Hamizah request to add  years in the options for time to onset. Kindly please refer attachment. </t>
  </si>
  <si>
    <t>18371157C</t>
  </si>
  <si>
    <t>I-PhIS031967118S</t>
  </si>
  <si>
    <t>ADR - Request add Not Available (N/A) in the option for  reaction subsided and reaction reappeare</t>
  </si>
  <si>
    <t xml:space="preserve">User request to add Not Available (N/A) in the option for  reaction subsided and reaction reappeared. Kindly please refer attachment. </t>
  </si>
  <si>
    <t>18371193C</t>
  </si>
  <si>
    <t>I-PhIS031969118S</t>
  </si>
  <si>
    <t xml:space="preserve">ADR- Request no date end of reaction </t>
  </si>
  <si>
    <t xml:space="preserve">User request no  date end of reaction  at screen ADR. Kindly please refer attachment. </t>
  </si>
  <si>
    <t>18371213C</t>
  </si>
  <si>
    <t>I-PhIS031971118S</t>
  </si>
  <si>
    <t>Klinik Kesihatan Jeruas</t>
  </si>
  <si>
    <t>18371214C</t>
  </si>
  <si>
    <t>I-PhIS031971218S</t>
  </si>
  <si>
    <t>ADR - Request at ADR Drug Details</t>
  </si>
  <si>
    <t>User request enhancement at ADR Drug Details. Kindly please refer attachment. _x000D_</t>
  </si>
  <si>
    <t>18371252C</t>
  </si>
  <si>
    <t>I-PhIS031973118S</t>
  </si>
  <si>
    <t>ADR - Request add on the edit/ pencil button</t>
  </si>
  <si>
    <t xml:space="preserve">User request add on the edit/ pencil button. Kindly please refer attachment. </t>
  </si>
  <si>
    <t>18371276C</t>
  </si>
  <si>
    <t>I-PhIS031977118S</t>
  </si>
  <si>
    <t xml:space="preserve">CP1 - Request to add in slot for Pharmacist Notes </t>
  </si>
  <si>
    <t>User request to add in slot for Pharmacist Notes as tools of communication between other pharmacist and physician or other pharmacist. Eg. Counselling point, adherence, other notes. Currently, they have pharmacy note slot in our hardcopy CP1. Kindly please refer attachment from user. _x000D_</t>
  </si>
  <si>
    <t>18371293C</t>
  </si>
  <si>
    <t>I-PhIS031979118S</t>
  </si>
  <si>
    <t>CP1 - Request to add in tick button for each drugs in listed CP1.</t>
  </si>
  <si>
    <t xml:space="preserve">User request to add in tick button for each drugs in listed CP1. This may allow us to choose and print out the list of medication that is relevant and the latest drug._x000D_
Currently, if they want to print CP1 out, all the drugs  are listed including in-patient medications (eg. IV drugs etc) . Kindly please refer attachment from user. _x000D_
</t>
  </si>
  <si>
    <t>18372114C</t>
  </si>
  <si>
    <t>I-PhIS032023418S</t>
  </si>
  <si>
    <t xml:space="preserve">Special Drug Request - Request to allow user to edit </t>
  </si>
  <si>
    <t>User request to allow user to save as draft and edit back that transaction._x000D_
Reason user is user will need time to fill all mandatory column. Once user back to continue, system already logout and user need to fill again. So, user will use more time to do back.</t>
  </si>
  <si>
    <t>18372535C</t>
  </si>
  <si>
    <t>I-PhIS032047118S</t>
  </si>
  <si>
    <t>Klinik Kesihatan Bandar Tun Abdul Razak</t>
  </si>
  <si>
    <t>request to enable user re edit brand name if user wrongly select brand during receiving manual</t>
  </si>
  <si>
    <t>user request to system enable user to  re edit brand name if user wrongly select brand during receiving manual</t>
  </si>
  <si>
    <t>18372778C</t>
  </si>
  <si>
    <t>I-PhIS032067118S</t>
  </si>
  <si>
    <t>CP2 - Request new function to duplicate data from previous CP2 form</t>
  </si>
  <si>
    <t xml:space="preserve">Mr Tom Soo requesting through email to add new function which user are able to duplicate data from previous CP2 form. Please refer excerpt of his email below to explain his reason upon the request made:_x000D_
 I am suggesting for a duplicate function for CP2 form. The main reason is that there is a lot of patients coming back for treatment especially the oncology treatment where many cycles of chemotherapy are needed for a complete treatment. Everytime the patient comes for any of the chemotherapy cycle, our oncology clinical pharmacist will clerk the patients in CP2 forms. Since most of the details like patient chief complaint, history of presenting illness, social history, etc will be the same, it will be great if there is a data duplicate function or similar so that our oncology clinical pharmacy does not need to enter the same details again and again (wasting time to be exact). </t>
  </si>
  <si>
    <t>18372994C</t>
  </si>
  <si>
    <t>I-PhIS032081218S</t>
  </si>
  <si>
    <t>Institut Perubatan Respiratori</t>
  </si>
  <si>
    <t>Special Drug Request - Patient not found</t>
  </si>
  <si>
    <t>18373173C</t>
  </si>
  <si>
    <t>I-PhIS032093118S</t>
  </si>
  <si>
    <t>Patient Registration - (UAT 1.8) 'Others' and 'No Information' should be in last row of dataset</t>
  </si>
  <si>
    <t>No information' and 'Others' should be at the last in 'Race Column'. Suggest to go through again repetation race like Sabah, Dusun, Kedayan, Melanau._x000D_
Note: User refer to Religion field, not Race field. Currently Religion is displayed based on alphabetical order</t>
  </si>
  <si>
    <t>18373217C</t>
  </si>
  <si>
    <t>I-PhIS032093418S</t>
  </si>
  <si>
    <t>(UAT 1.8) Rep Medication Summary - to include Outpatient Pharmacy FPP record</t>
  </si>
  <si>
    <t>To include outpatient FPP record as well.</t>
  </si>
  <si>
    <t>18373238C</t>
  </si>
  <si>
    <t>I-PhIS032099218S</t>
  </si>
  <si>
    <t>(UAT 1.8) Med. Return - Receive Return Quantity to add expiry drug</t>
  </si>
  <si>
    <t xml:space="preserve">Request on 'Receive Return Quantity' to add expiry drug._x000D_
</t>
  </si>
  <si>
    <t>18373253C</t>
  </si>
  <si>
    <t>I-PhIS032101118S</t>
  </si>
  <si>
    <t xml:space="preserve">(UAT 1.8) Med. Profile - to show return medication </t>
  </si>
  <si>
    <t xml:space="preserve">Request to show return medication details at Medication Profile._x000D_
</t>
  </si>
  <si>
    <t>18373352C</t>
  </si>
  <si>
    <t>I-PhIS032105118S</t>
  </si>
  <si>
    <t xml:space="preserve">KEWPS10 -  Field name  dikeluarkan  appear as  diluluskan </t>
  </si>
  <si>
    <t xml:space="preserve">Miss Jia reported field name  dikeluarkan  appear same as  diluluskan . User claim, the name of  diluluskan  sometime not same person as  diluluskan . Kindly refer attachment._x000D_
Issue no.: M02PS001-0001935_x000D_
</t>
  </si>
  <si>
    <t>18374837C</t>
  </si>
  <si>
    <t>I-PhIS032227218S</t>
  </si>
  <si>
    <t>Record Prescription - Request cursor default at queue no</t>
  </si>
  <si>
    <t>Puan Zawani request cursor default at queue no, currently cursor default at drug._x000D_
user request cursor  default at queue no because it is easier to fill in details accordingly_x000D_
1. queue no_x000D_
2. original prescriber no_x000D_
3.TCA_x000D_
4.Original prescriber name_x000D_
5.drug._x000D_
6.etc</t>
  </si>
  <si>
    <t>18374872C</t>
  </si>
  <si>
    <t>I-PhIS032231318S</t>
  </si>
  <si>
    <t>Drug Allergy Module:  Edit function key to allow modification.</t>
  </si>
  <si>
    <t xml:space="preserve"> Once a drug allergy entry is made, editing is not permitted. Please put in an Edit function key to allow modification. As drug allergy can be cancelled or modified after skin test/rechallenge or human error is done during data entry._x000D_</t>
  </si>
  <si>
    <t>18374974C</t>
  </si>
  <si>
    <t>I-PhIS032239118S</t>
  </si>
  <si>
    <t>ADR - Request date end of reaction not mandatory</t>
  </si>
  <si>
    <t>Miss Ashley request date end of reaction not mandatory because sometime patient still got reaction during ADR reporting. User also request got remark column for patient still ongoing the reaction.</t>
  </si>
  <si>
    <t>18375213C</t>
  </si>
  <si>
    <t>I-PhIS032261118S</t>
  </si>
  <si>
    <t>CP2 - Request to intergrate with system iLab</t>
  </si>
  <si>
    <t xml:space="preserve">Mr Tom request to integrate laboratory data from iLab (an internal system for Jabatan Patology Hospital Wanita dan Kanak-kanak (Likas)) with PhIS CP2. Below is the email excerpt from user and please refer to file upload for the example of screen iLab interface and laboratory data the should included in the integration:_x000D_
 I am suggesting to link between the laboratory data with the PHIS since both systems are in the same intranet. This will be very helpful for those doing CP2 forms where individual laboratory data needs to be entered manually. If this measure able to be implemented, we will be able to monitor the laboratory data from CP2 form and this will save a lot of time in terms of clerking </t>
  </si>
  <si>
    <t>18375217C</t>
  </si>
  <si>
    <t>I-PhIS032269118S</t>
  </si>
  <si>
    <t>Radiopharmaceuticals -  Wrong calculation for allocated volume</t>
  </si>
  <si>
    <t>En Ikrami report system calculate wrong calculation for allocated volume. He explain this scenario affected to certain drug only and one of the example for drug Technetium-99m Oxidronate (RPH000012). At preparation screen, for the 4th patient system allocated volume 0.34. But for the 5th patient, system allocated volume 0.18 which was reduced from previous patient. He inform that supposedly the allocated volume should increasing when proceed for the next patients._x000D_
Please refer to file upload as user provided steps he have done.</t>
  </si>
  <si>
    <t>18375852C</t>
  </si>
  <si>
    <t>I-PhIS032307118S</t>
  </si>
  <si>
    <t>SPUB Activities - No record appear for offline SPUB</t>
  </si>
  <si>
    <t>Ms Nanthini reported that no record appear for offline SPUB in SPUB Activities report. She mention she have order SPUB offline for many patient but if she check for any month 2018, no record appear._x000D_
Example IC No: 880527075200_x000D_
Patient Name: Nanthini</t>
  </si>
  <si>
    <t>18376502C</t>
  </si>
  <si>
    <t>I-PhIS032347118S</t>
  </si>
  <si>
    <t>Hospital Baling</t>
  </si>
  <si>
    <t>Purchase Order By Item Report - Record not update</t>
  </si>
  <si>
    <t>User reported when filter Type By item or By Drug or By Non Drug, the record is similar and no different even user already refresh the screen first before proceed next filter. Refer user attachment for reference._x000D_
Filter by:-_x000D_
Date From : 1/7/2017_x000D_
Date To : 31/12/2017_x000D_
_x000D_
User request to also get the report as below period:-_x000D_
1/1/2018 -  31/3/2018</t>
  </si>
  <si>
    <t>18376673C</t>
  </si>
  <si>
    <t>I-PhIS032363218S</t>
  </si>
  <si>
    <t>Visit management - Unable to click button visit and sample</t>
  </si>
  <si>
    <t>User Mr Helmi reported unable to click button print visit label,preview visit label,print sample label and preview sample label._x000D_
Order Management -  Record Prescription - visit management</t>
  </si>
  <si>
    <t>18376913C</t>
  </si>
  <si>
    <t>I-PhIS032381118S</t>
  </si>
  <si>
    <t>Report/Inquiry- report PF5.5B not tally with MTAC Reporting</t>
  </si>
  <si>
    <t>Received email from Miss Beh Ting Shan reported:_x000D_
Issue 1: &lt;PF5.5B&gt; in PhIS is not tally with the actual reported data in &lt;MTAC Reporting&gt; whereby in &lt;PF5.5(b)&gt;, the Date From and Date To is the MTAC Ordered Date but not the reporting date. Kindly correct the data accordingly.</t>
  </si>
  <si>
    <t>18376953C</t>
  </si>
  <si>
    <t>I-PhIS032383118S</t>
  </si>
  <si>
    <t>Report/Inquiry- report PF5.5B not tally with MTAC Registry</t>
  </si>
  <si>
    <t xml:space="preserve">Received email from Miss Beh Ying Shan reported:_x000D_
Issue 2: &lt;MTAC Registry&gt; data same as &lt;PF5.5b&gt; data but as mentioned in Issue 1, its data was pulled from ordered date instead of reporting date. Hence, the number showed is wrong as well. Furthermore, in &lt;MTAC_x000D_
Registry&gt;, clicking search according to criteria Appointment Date From_x000D_
and Appointment Date To is totally WRONG as it pulled the data since the start of using MTAC instead of following the criteria of Apointment Date From and Appointment Date To. Kindly fix the problems by sorting out the data according to Appointment Date instead of Ordered Date. Kindly please refer attachment_x000D_
</t>
  </si>
  <si>
    <t>18377513C</t>
  </si>
  <si>
    <t>I-PhIS032425118S</t>
  </si>
  <si>
    <t>Klinik Kesihatan Senawang (TPC)</t>
  </si>
  <si>
    <t>MTAC- Request able to delete report</t>
  </si>
  <si>
    <t>Puan Sakinah request able to delete report._x000D_
Reason_x000D_
Currently unable to delete record patient  that already confirmed but wrongly fill in</t>
  </si>
  <si>
    <t>18377793C</t>
  </si>
  <si>
    <t>I-PhIS032439118S</t>
  </si>
  <si>
    <t xml:space="preserve">Pending List - Request allow for transaction inter facility </t>
  </si>
  <si>
    <t>User request allow to use Pending List module for transaction inter facility. In current version, pending list module only available for intra facility transaction.</t>
  </si>
  <si>
    <t>18378453C</t>
  </si>
  <si>
    <t>I-PhIS032475218S</t>
  </si>
  <si>
    <t>Klinik Kesihatan Taiping</t>
  </si>
  <si>
    <t>Issue - Listing page not sort by latest date</t>
  </si>
  <si>
    <t>Encik Syarizam reported listing page not sort by latest date User need to click Indent Date to sort from latest to previous everytime want to proceed issue interfacility. Issue happened after release new version</t>
  </si>
  <si>
    <t>18378594C</t>
  </si>
  <si>
    <t>I-PhIS032483118S</t>
  </si>
  <si>
    <t xml:space="preserve">Permohonan untuk mengubah spesifikasi indikator  jumlah permohonan KPI  </t>
  </si>
  <si>
    <t>Mohon pihak PLSB untuk mengubah spesifikasi indikator  jumlah permohonan KPI  dalam laporan  Application Usage KPI Indication  kepada semua permohonan KPK yang diterima dalam IWP, bukan permohonan KPK yang diluluskan sahaja._x000D_</t>
  </si>
  <si>
    <t>18378592C</t>
  </si>
  <si>
    <t>I-PhIS032485118S</t>
  </si>
  <si>
    <t>Work Order - Request to cancel work order</t>
  </si>
  <si>
    <t>Pn Intan request to cancel work order for galenical due to she wrongly key in the pack size._x000D_
work order no: GALN-180416-1_x000D_
Status: Worksheet/ Labels Generated</t>
  </si>
  <si>
    <t>18378654C</t>
  </si>
  <si>
    <t>I-PhIS032489218S</t>
  </si>
  <si>
    <t>CDR Drug Label - Not appear full detail</t>
  </si>
  <si>
    <t>Encik Asyraf reported identification card number not fully appear._x000D_
For patient without IC, user will register using_x000D_
Identification Card Number &gt;Others :  Suami/Isteri No IC) _x000D_
when print label appear  Suami/Isteri  but no ic not appear even still got space in drug label</t>
  </si>
  <si>
    <t>18378954C</t>
  </si>
  <si>
    <t>I-PhIS032507218S</t>
  </si>
  <si>
    <t xml:space="preserve">Drug Information - Request to rename  Drug  to  Drug Interaction  </t>
  </si>
  <si>
    <t xml:space="preserve">Pn Nurkhodrulnada request to rename  Drug  at Category of Enquiry to  Drug Interaction . This is because it will confusing user due to either this  Drug  refer for interaction or not. Therefore she request to rename same as previous version. </t>
  </si>
  <si>
    <t>18379059C</t>
  </si>
  <si>
    <t>I-PhIS032513118S</t>
  </si>
  <si>
    <t>Klinik Kesihatan Kampung Pandan</t>
  </si>
  <si>
    <t>Receive Interfacility - Request enhancement</t>
  </si>
  <si>
    <t>Miss Loh Woon Lin request able to edit receive quantity in Receive Interfacility Screen or request able to tick for selected item that do not want to receive._x000D_
Reason_x000D_
Currently user unable to edit quantity when item physically receive not tally in system._x000D_
User unable to delete item that do not want to receive yet, user need to receive all item in PhIS.</t>
  </si>
  <si>
    <t>18379055C</t>
  </si>
  <si>
    <t>I-PhIS032515218S</t>
  </si>
  <si>
    <t>ADR Reporting - Request report able to export to excel file</t>
  </si>
  <si>
    <t xml:space="preserve">Ms Sharon request ADR reporting able to export to excel file. She inform currently it only able to save as PDF. </t>
  </si>
  <si>
    <t>18379133C</t>
  </si>
  <si>
    <t>I-PhIS032523118S</t>
  </si>
  <si>
    <t>Record Prescription - Request system not default ward stock in record prescription</t>
  </si>
  <si>
    <t xml:space="preserve">User request system not default ward stock in record prescription if ward/unit stock set as Yes in Unit Catalogue List. User claimed she always perform stock replenish and she will set ward/unit stock into Yes but user don't want it affect to Ward stock as a reserve quantity for that drug during transcribe order. User need to untick before save the order. </t>
  </si>
  <si>
    <t>18379193C</t>
  </si>
  <si>
    <t>I-PhIS032527118S</t>
  </si>
  <si>
    <t>(UAT 1.8)Pharmacist Note - to remove 'ward pharmacy' from drop down list</t>
  </si>
  <si>
    <t xml:space="preserve">Pharmacist Note - Refer to type of service : Ward Pharmacy - Check which info is this connected to? .If not necessary /No info &gt; Request to delete_x000D_
</t>
  </si>
  <si>
    <t>18379215C</t>
  </si>
  <si>
    <t>I-PhIS032529118S</t>
  </si>
  <si>
    <t>(UAT 1.8)Pharmacist Note - To display record same as entry format</t>
  </si>
  <si>
    <t xml:space="preserve">On Pharmacist Note:_x000D_
Format display - can tally in the same format of entry? (now all the infor is in 1 paragraph even entry in point form)_x000D_
</t>
  </si>
  <si>
    <t>18379233C</t>
  </si>
  <si>
    <t>I-PhIS032529318S</t>
  </si>
  <si>
    <t>(UAT 1.8) Pharmacist Note - Sub-specialty</t>
  </si>
  <si>
    <t xml:space="preserve">Request to add:extra column for sub-specialty for pharmacist note table_x000D_
</t>
  </si>
  <si>
    <t>18379273C</t>
  </si>
  <si>
    <t>I-PhIS032531118S</t>
  </si>
  <si>
    <t>Pharmaceutical care issue - Request to add link for pharmaceutical care issue</t>
  </si>
  <si>
    <t>User request to add link for pharmaceutical care issue in screen ward pharmacy CP2. Due to current version for patient already discharge, no menu or link for pharmaceutical care issue. Refer file upload_x000D_
Step by user : clinical summary&gt;double click patient&gt; click button CP1,CP2 and CP4&gt;clik link at CP2 history&gt;appear screen ward pharmacy CP2.</t>
  </si>
  <si>
    <t>18379312C</t>
  </si>
  <si>
    <t>I-PhIS032533118S</t>
  </si>
  <si>
    <t>(UAT 1.8)-MTAC Reporting listing screen</t>
  </si>
  <si>
    <t xml:space="preserve"> MTAC Reporting listing screen_x000D_
- Request to remove Drop down field Status: order  _x000D_
</t>
  </si>
  <si>
    <t>18379372C</t>
  </si>
  <si>
    <t>I-PhIS032537118S</t>
  </si>
  <si>
    <t>(UAT 1.8)- MTAC Order -MTAC History - To add 'cancel remark'</t>
  </si>
  <si>
    <t>MTAC History Section:_x000D_
Request to display History list in added column 'cancel remark'</t>
  </si>
  <si>
    <t>18379504C</t>
  </si>
  <si>
    <t>I-PhIS032549218S</t>
  </si>
  <si>
    <t xml:space="preserve">(UAT 1.8) - MTAC RVD - Roles </t>
  </si>
  <si>
    <t xml:space="preserve"> To creater special role for MTAC RVD Pharmacist to access MTAC RVD cases only _x000D_
- up to facility to decide which pharmacist to accept the role  _x000D_</t>
  </si>
  <si>
    <t>18379506C</t>
  </si>
  <si>
    <t>I-PhIS032551118S</t>
  </si>
  <si>
    <t>MTAC Respiratory - Inhaler Technique Understanding</t>
  </si>
  <si>
    <t>Inhaler Technique Understanding_x000D_
- to review the questions for scoring_x000D_
- highlight question  (BOLD) that are definitive to the scoring</t>
  </si>
  <si>
    <t>18379613C</t>
  </si>
  <si>
    <t>I-PhIS032553118S</t>
  </si>
  <si>
    <t>SPUB Patient List - No record found - RX Partially Dispensed</t>
  </si>
  <si>
    <t>Ms Julie reported have 1 patient that partial supply. When user want to send spub out, which is user search patient in SPUB patient list and key in IC no, prescription not appear._x000D_
_x000D_
Step: _x000D_
 SPUB patient list &gt; click search new SPUB &gt; key in IC no &gt; click search &gt; search prescription not found_x000D_
MRN:HUS00096957_x000D_
RX NO:CPAED0030001024326_x000D_</t>
  </si>
  <si>
    <t>18379501C</t>
  </si>
  <si>
    <t>I-PhIS032557118S</t>
  </si>
  <si>
    <t>(UAT 1.8) - CP1 report printing</t>
  </si>
  <si>
    <t xml:space="preserve">Past Medication History - to redesign the header (standardize for all module) _x000D_
to readjust alignment </t>
  </si>
  <si>
    <t>18379753C</t>
  </si>
  <si>
    <t>I-PhIS032565118S</t>
  </si>
  <si>
    <t>Receive (Intra Facility) - Request to popup message if reach maximum storage</t>
  </si>
  <si>
    <t xml:space="preserve">User request to popup message if reach maximum storage. User claimed system still allow to receive if quantity is more than the maximum storage. User always perform stock replenish to Ward and she not realized if Ward still not receive the stock. </t>
  </si>
  <si>
    <t>18379854C</t>
  </si>
  <si>
    <t>I-PhIS032571218S</t>
  </si>
  <si>
    <t>Main Menu - Rearrange for Clinical menu</t>
  </si>
  <si>
    <t xml:space="preserve"> Main Menu - Rearrange for Clinical menu_x000D_
- Pharmacy Transaction _x000D_
--&gt; Dispensing _x000D_
--&gt; Clinical_x000D_
        -&gt; Lab Parameter_x000D_
        -&gt; Drug Info_x000D_
        -&gt; Ward Pharmacy_x000D_
        -&gt; Medication Counselling_x000D_
        -&gt; MTAC_x000D_
        -&gt; TDM _x000D_
</t>
  </si>
  <si>
    <t>18379852C</t>
  </si>
  <si>
    <t>I-PhIS032571318S</t>
  </si>
  <si>
    <t>CP1  Prescription medication</t>
  </si>
  <si>
    <t xml:space="preserve">CP 1 - Prescription medication captured from medication profile- system allow to edit medication status(continue,withold,discontinue)_x000D_
Reported date: 4/13/2018_x000D_
</t>
  </si>
  <si>
    <t>18379873C</t>
  </si>
  <si>
    <t>I-PhIS032573218S</t>
  </si>
  <si>
    <t>Ward Pharmacy report printing format</t>
  </si>
  <si>
    <t xml:space="preserve"> CP 2 - Pharmacist Intervention report ( refer to MTAC Reporting PCI table)_x000D_
Date_x000D_
Location_x000D_
Type of Intervention_x000D_
Description_x000D_
PCI_x000D_
Pharmacist recommendation_x000D_
Outcome _x000D_
</t>
  </si>
  <si>
    <t>18379895C</t>
  </si>
  <si>
    <t>I-PhIS032577118S</t>
  </si>
  <si>
    <t>Medication Counselling Order - Add data for Location drop down</t>
  </si>
  <si>
    <t xml:space="preserve"> CP 2 - Counselling Module - Data set for counselling location:_x000D_
- To add discharge - Bedside_x000D_
- To add discharge - Counter _x000D_
</t>
  </si>
  <si>
    <t>18380373C</t>
  </si>
  <si>
    <t>I-PhIS032603218S</t>
  </si>
  <si>
    <t>Request code for each module</t>
  </si>
  <si>
    <t>En Omar requested code for each module. For example module:_x000D_
3.0 Inventory_x000D_
   3.1 Receive From_x000D_
       3.1.1Receive Item_x000D_
       3.1.2Receive From Supplier_x000D_
       3.1.3Intra Facility_x000D_
       3.1.4Inter Facility</t>
  </si>
  <si>
    <t>18380393C</t>
  </si>
  <si>
    <t>I-PhIS032605118S</t>
  </si>
  <si>
    <t>Receive Item(Inter Facility) - Indent Date not tally</t>
  </si>
  <si>
    <t xml:space="preserve">En Omar reported in receive item, in system shows indent date is 4/4/2018. But in KEWPS10 for facility PKD Hulu Selangor the indent date is 5/4/2018. En Omar refuse to give screenshot._x000D_
Indent No.: R18000061_x000D_
</t>
  </si>
  <si>
    <t>18380413C</t>
  </si>
  <si>
    <t>I-PhIS032607118S</t>
  </si>
  <si>
    <t>Distribution(Inter Facility Indent) - Date Incorrect</t>
  </si>
  <si>
    <t xml:space="preserve">En Omar melaporkan di skrin  Retrieve  bahagian External Indent Date adalah salah. Kerana ia merujuk tarikh bila facility luar indent. Tetapi di dalam KEWPS 10, ia merujuk kepada tarikh pengeluaran(issue) daripada facility luar itu. En Omar tidak mahu memberi screenshot._x000D_
</t>
  </si>
  <si>
    <t>18380715C</t>
  </si>
  <si>
    <t>I-PhIS032629418S</t>
  </si>
  <si>
    <t>Radiopharmaceutical - Popup appear when change UOM value - Kit preparation</t>
  </si>
  <si>
    <t xml:space="preserve">User reported popup appear  Only positive number is allowed  when user change UOM value to 0._x000D_
Step:_x000D_
-User select product  Technium-99m Medronate. _x000D_
-User key in Ordered Quantity, total volume._x000D_
-User enter detail at Cold Kit Vial 1, EluateTc-99mVial1._x000D_
-Confirmed by user, for this product do not have Saline Vial. _x000D_
-So, user change UOM = 0 at Saline Vial column but popup appear  Only positive number is allowed </t>
  </si>
  <si>
    <t>18380914C</t>
  </si>
  <si>
    <t>I-PhIS032643118S</t>
  </si>
  <si>
    <t>Klinik Kesihatan Bandar Baru Air Itam</t>
  </si>
  <si>
    <t>Drug information - Request Drug Information Number appaer in report</t>
  </si>
  <si>
    <t>Miss Yap request Drug Information Request Number appear in report due to currently in report no Drug Information Request No. Refer file upload.</t>
  </si>
  <si>
    <t>18381833C</t>
  </si>
  <si>
    <t>I-PhIS032703218S</t>
  </si>
  <si>
    <t>Formulary - Request to enable print formulary</t>
  </si>
  <si>
    <t xml:space="preserve">Mr Ling request to enable print formulary. He provide scenario like if system down in facility and he unable to view the formulary. He need to wait system to recover in order for him to view formulary and proceed work order. _x000D_
At least, with a function of print formulary. He has reference to view during work order process. </t>
  </si>
  <si>
    <t>18382155C</t>
  </si>
  <si>
    <t>I-PhIS032721118S</t>
  </si>
  <si>
    <t>Receive (Intra Facility) - No item appear</t>
  </si>
  <si>
    <t>En Hilmi reported on behalf of user from Wad Perempuan 7. He mention there id no item appear in one of open receiving._x000D_
Receive No: RI18004186</t>
  </si>
  <si>
    <t>18382177C</t>
  </si>
  <si>
    <t>I-PhIS032725118S</t>
  </si>
  <si>
    <t>Special Drug Request - Patient not appear when select request type as new</t>
  </si>
  <si>
    <t>Ms Seah reported that patient not appear when she want to add new patient for request type as new. Step from patient._x000D_
SDR &gt; Request type as New &gt; Select any Facility Request No &gt; click on + button at Patient fields &gt; Search MRN No &gt; Patient not appear._x000D_
But if user select Request Type as Repeat &gt;  Key in Facility Request No &gt; click on + button at Patient fields &gt; Search MRN No &gt; Patient appear. User mention she want to proceed SDR with different drug._x000D_
Facility Request No: HPSF0071/2018_x000D_
MRN No: HPSF00014081</t>
  </si>
  <si>
    <t>18382157C</t>
  </si>
  <si>
    <t>I-PhIS032727118S</t>
  </si>
  <si>
    <t>Purchase Order By Item Report - Request to able filter by all item, all drg and all non drug</t>
  </si>
  <si>
    <t>Based on report 18376502C, user request system able to provide report based on filter by all item, all drug and all non drug.</t>
  </si>
  <si>
    <t>18382556C</t>
  </si>
  <si>
    <t>I-PhIS032745118S</t>
  </si>
  <si>
    <t>Receive Inter (Online&amp;Manual) - Request to provide alert message for existing batch</t>
  </si>
  <si>
    <t xml:space="preserve">User request to provide alert message for existing batch since user always facing issue item become bad stock after receiving due to existing batch with date already expired. _x000D_
</t>
  </si>
  <si>
    <t>18382953C</t>
  </si>
  <si>
    <t>I-PhIS032781118S</t>
  </si>
  <si>
    <t>Penambahbaikan-Receiving Item-ADD Item-di Bahagian Order Quantity perlu diletakkan UOM</t>
  </si>
  <si>
    <t>Received Item - Inter Facility - ADD Item_x000D_
En Omar memberitahu perlu membuat penambahbaikan di bahagian Order Quantity dimana di bahagian ini perlu diletakkan UOM samada SKU atau PKU, iaitu sama seperti di bahagian Receiving Quantity (SKU) ada diletakkan UOM samada SKU atau PKU</t>
  </si>
  <si>
    <t>18383334C</t>
  </si>
  <si>
    <t>I-PhIS032803118S</t>
  </si>
  <si>
    <t>Drug Info - Request backdated Enquiry Date &amp; Time</t>
  </si>
  <si>
    <t xml:space="preserve">User request 5 days backdated for enquiry date and time during create new drug info._x000D_
Scenario:_x000D_
After user get the enquiry, she will verify the answer from doctor first and it will takes some times and some days. Due to this, she having problem to fill the detail on that day.   </t>
  </si>
  <si>
    <t>18383837C</t>
  </si>
  <si>
    <t>I-PhIS032833118S</t>
  </si>
  <si>
    <t>Label Prepacking - Request to add price</t>
  </si>
  <si>
    <t>Miss Faw request to add price in Label Prepacking for Label for 1) External Preparation : 40 mm x 40 mmLabel Unit of Dose : 20 mm x 13.3 mm_x000D_
2) Label for External Preparation - Cream 15g and 30g : 35 mm x 35 mm (Round)_x000D_
Refer file upload.</t>
  </si>
  <si>
    <t>I-PhIS032833318S</t>
  </si>
  <si>
    <t>Label Prepacking - Request to add new size for label</t>
  </si>
  <si>
    <t>Miss Faw request to add new size for label and Price in label prepacking. Refer file upload._x000D_
Request For Size : Label for External Preparation - Cream 15g and 30g : 20 mm x 20 mm (Round)</t>
  </si>
  <si>
    <t>18384013C</t>
  </si>
  <si>
    <t>I-PhIS032843118S</t>
  </si>
  <si>
    <t>Klinik Kesihatan Kerdau</t>
  </si>
  <si>
    <t>18384075C</t>
  </si>
  <si>
    <t>I-PhIS032849118S</t>
  </si>
  <si>
    <t>Request to create report to trace patient name by drug name and batch number</t>
  </si>
  <si>
    <t>Encik Ikrami request to create report to trace patient name by drug name and batch number._x000D_
Reason: If have product complaint/recall product, user able to trace back all patient that allocate to drug product complaint/recall product. That product complaint usually they call by batch number. Report  Drug Utilisation  is okay for user but if user can filter by batch number is more easier. _x000D_</t>
  </si>
  <si>
    <t>18384233C</t>
  </si>
  <si>
    <t>I-PhIS032859118S</t>
  </si>
  <si>
    <t>Medication order - RX suddenly change to fully dispense</t>
  </si>
  <si>
    <t>User Mrs Aisyah reported partially dispensed Rx became fully dispensed._x000D_
Prescription was acknowledged &amp; screened._x000D_
Full supply button was clicked for allocation. _x000D_
Allocated stock was manually changed for partial supply._x000D_
Label was printed. _x000D_
Proceed to dispense button was clicked._x000D_
Prescription was prepared._x000D_
At dispensing screen the complete column was already clicked an unable to be changed by user even though partial supply was given by locating manually._x000D_
Kindly check because system should not auto complete a partially supply medication. Below is an example of the complete column._x000D_
MRN no: HPSF00158672_x000D_
RX no : SKNC001146732</t>
  </si>
  <si>
    <t>18384372C</t>
  </si>
  <si>
    <t>I-PhIS032871218S</t>
  </si>
  <si>
    <t>Hospital Slim River</t>
  </si>
  <si>
    <t xml:space="preserve">Transcribe Order - Request to default Outpatient Pharmacy on next collection location </t>
  </si>
  <si>
    <t>Pn Mastura request to default outpatient pharmacy on next collection location for partially supply if the first dispensing from Inpatient Pharmacy.</t>
  </si>
  <si>
    <t>18385193C</t>
  </si>
  <si>
    <t>I-PhIS032919118S</t>
  </si>
  <si>
    <t>Klinik Kesihatan Telok Panglima Garang</t>
  </si>
  <si>
    <t>Receive from supplier - LPO number not appear</t>
  </si>
  <si>
    <t>Pn Ida reported LPO number not appear at receiving screen. Check at IWP and purchase order screen. Status order pending for eP approval._x000D_
PO number : PO18000028_x000D_
customer PO number in DO h/copy : 72412_x000D_
DO : 184800248 / 184496042</t>
  </si>
  <si>
    <t>18385115C</t>
  </si>
  <si>
    <t>I-PhIS032921118S</t>
  </si>
  <si>
    <t>MTAC Reporting - CP1 - Request to include past medication with status stop and discontinue</t>
  </si>
  <si>
    <t>User request past medication with status stop and discontinue also included._x000D_</t>
  </si>
  <si>
    <t>18385493C</t>
  </si>
  <si>
    <t>I-PhIS032939118S</t>
  </si>
  <si>
    <t xml:space="preserve">Receive from supplier - enable user to key in info at any field. </t>
  </si>
  <si>
    <t xml:space="preserve">User inform previously in phis, when user want to make receiving, DO No will appear if user enter date and LPO no first, which is in order. But user request to key in any info during receiving at any asterisk (*) field in phis system. </t>
  </si>
  <si>
    <t>18386198C</t>
  </si>
  <si>
    <t>I-PhIS032997118S</t>
  </si>
  <si>
    <t>Klinik Kesihatan Padang Rengas</t>
  </si>
  <si>
    <t>Record Prescription - Request Original Prescriber Name same previous version</t>
  </si>
  <si>
    <t xml:space="preserve">Pn Wan Intan reported  Original Prescriber Name  not suitable to together with  Drug  space. Therefore she request  Original Prescriber Name  back to position as previous version. Kindly please refer attachment. </t>
  </si>
  <si>
    <t>18386235C</t>
  </si>
  <si>
    <t>I-PhIS032997218S</t>
  </si>
  <si>
    <t>Medication Counselling Registry - Request to add new features</t>
  </si>
  <si>
    <t>User Mr Adam request to add :_x000D_
1. Drop box for sub-topic ( example : Asthma ,diabetics and hypertension)  
reason : NCD purpose_x000D_
2. Add on  Total number of session and patient_x000D_
reason : _x000D_
1. Required in PF 5.5B_x000D_
2.Calculation been done via manual</t>
  </si>
  <si>
    <t>18386234C</t>
  </si>
  <si>
    <t>I-PhIS032999118S</t>
  </si>
  <si>
    <t>Record Prescription - Request to have cursor I is on the ALL</t>
  </si>
  <si>
    <t>Pn Wan Intan request to have cursor   I  is on the  ALL . She request the cursor  I  put at available space for type Name/MRN Patient. Kindly please refer attachment from user.</t>
  </si>
  <si>
    <t>18386292C</t>
  </si>
  <si>
    <t>I-PhIS033001118S</t>
  </si>
  <si>
    <t>MTAC Reporting - PERMOHONOHAN UNTUK BAHAGIAN DFIT, UNTUK BUAT SENARAI UBAT YANG BOLEH DIIEDIT</t>
  </si>
  <si>
    <t xml:space="preserve">Merujuk kepada email Pn Wan Intan:_x000D_
Permohonohan untuk bahagian dfit, untuk buat senarai ubat yang boleh diiedit. Berbanding untuk buat pilihan ubat.  _x000D_
Senarai ubat untuk versi ni tiada frequency ubat. Mohon untuk tambah dos dan frequency ubat tersebut di ruang ini dengan lengkap. Sila lihat lampiran di  File Upload _x000D_
</t>
  </si>
  <si>
    <t>18386372C</t>
  </si>
  <si>
    <t>I-PhIS033005118S</t>
  </si>
  <si>
    <t>Perolehan Ubat - ubatan Setahun - Add drop box</t>
  </si>
  <si>
    <t>User Miss Lai request to add drop box for drug/non-drug and standard item/Non Standard item in module Perolehan Ubat - ubatan Setahun</t>
  </si>
  <si>
    <t>18386593C</t>
  </si>
  <si>
    <t>I-PhIS033023118S</t>
  </si>
  <si>
    <t>KEWPS10 - Item wrongly appear at another column</t>
  </si>
  <si>
    <t>User Miss Atiqah reported she issue 2 batch no.For 1st batch no balance but for 2nd batch have balance.User inform balance for 2nd batch appear at column 1st batch.User inform 114 pack of Ranitidine should under Batch No: 17G063, exp 31/5/2020_x000D_
Issue no : I02PS001-0000667_x000D_
Batch no : 17G063_x000D_
Item code : 02.3401.09</t>
  </si>
  <si>
    <t>18386713C</t>
  </si>
  <si>
    <t>I-PhIS033031118S</t>
  </si>
  <si>
    <t>Record Prescription - Request enhancement</t>
  </si>
  <si>
    <t>Miss Dashni request : _x000D_
1. Cursor default at queue no so can fill in data accordingly, currently cursor default at drug_x000D_
2.Original prescriber name located next to Original Prescriber No because for every prescription got 1 doctor only_x000D_
3. Able to proceed until Dispensing without need to open separate screen, currently it takes time because screen auto close after prepare and need to open Dispensing Screen to proceed with dispense</t>
  </si>
  <si>
    <t>18386874C</t>
  </si>
  <si>
    <t>I-PhIS033041218S</t>
  </si>
  <si>
    <t>Klinik Kesihatan Mak Mandin</t>
  </si>
  <si>
    <t>Record Prescription - Request to change back Prescribe Name.</t>
  </si>
  <si>
    <t>Mr.Hong request  for field  Original Prescriber Name can be move back at  the top as in Version 1.6.1.9.</t>
  </si>
  <si>
    <t>18387096C</t>
  </si>
  <si>
    <t>I-PhIS033057118S</t>
  </si>
  <si>
    <t>Request Allergic Serial no to generate based on no. of patient who registered with allergic</t>
  </si>
  <si>
    <t>User request the Allergic Serial number generated based on the no. of patient who has registered under allergic. User informed currently, system is generated based on patient MRN. _x000D_
Scenario:-_x000D_
User informed they also have updated manually the serial num. of patient who registered under allergic but it's really make user difficult to match Allergic Serial no. from PhIS since it's not tally with their record. _x000D_</t>
  </si>
  <si>
    <t>18387935C</t>
  </si>
  <si>
    <t>I-PhIS033125118S</t>
  </si>
  <si>
    <t>Pejabat Kesihatan Daerah Batu Pahat</t>
  </si>
  <si>
    <t>ADR Reporting - Report not updated to new format</t>
  </si>
  <si>
    <t>User reported ADR Report already have new format but in system the report still using old format. User informed since system not updated the format, it will affect during ISO audit due to the format must similar with ISO audit._x000D_
_x000D_
ID: 880703015160</t>
  </si>
  <si>
    <t>18387939C</t>
  </si>
  <si>
    <t>I-PhIS033125318S</t>
  </si>
  <si>
    <t>DAC Registry-Request DAC Serial no to generate based on no. of patient who registered with allergic</t>
  </si>
  <si>
    <t>User request the DAC Serial number generated based on the no. of patient who has registered under allergic. User informed currently, system is generated based on patient MRN. _x000D_
Scenario:-_x000D_
User informed they also have updated manually the num. of patient who registered under allergic but it's really make user difficult to refer/match DAC Serial from PhIS since it's not tally with their record. _x000D_</t>
  </si>
  <si>
    <t>18389033C</t>
  </si>
  <si>
    <t>I-PhIS033175118S</t>
  </si>
  <si>
    <t>Receive (Inter Facility) - Request to receive for all level</t>
  </si>
  <si>
    <t>Pn Sal request to receive inter facility for all level (level 1,2,3) without user having to set SPUB Indenter Unit and Manufacturing Indent Unit at Facility Information. User mention this request due to all level is still receive item from inter facility and if user keep changing unit on SPUB Indenter Unit and Manufacturing Indent Unit at Facility Information, it can make system confuse regarding their transaction.</t>
  </si>
  <si>
    <t>18389193C</t>
  </si>
  <si>
    <t>I-PhIS033185118S</t>
  </si>
  <si>
    <t>Klinik Kesihatan Bandar Maharani</t>
  </si>
  <si>
    <t>TDM (Sample Management) - Record not delivered to HPSF</t>
  </si>
  <si>
    <t>User reported she has sent TDM outsource to HPSF but HPSF claimed they not received that record. _x000D_
MRN: KKE010603200003800_x000D_
IC: 560724015706_x000D_
TDM0000000004  29/3/2018  _x000D_
Status=Outsourced_x000D_</t>
  </si>
  <si>
    <t>18389314C</t>
  </si>
  <si>
    <t>I-PhIS033213118S</t>
  </si>
  <si>
    <t>Request to check about prescriber type and prescriber category</t>
  </si>
  <si>
    <t>Encik Omar request to check about prescriber type and prescriber category. It is necessary to put two times data about prescriber type and prescriber category? User claim if already put in user profile, no need to put in prescriber module. System need to cater the data from user profile either that new user is prescriber on not. It become two times key data and addition user's work.</t>
  </si>
  <si>
    <t>18389874C</t>
  </si>
  <si>
    <t>I-PhIS033241118S</t>
  </si>
  <si>
    <t>Hospital Mesra Bukit Padang</t>
  </si>
  <si>
    <t>Request to add module PF 7 ( Aktivity Maklumat Ubat) in PhIS</t>
  </si>
  <si>
    <t>Miss Tey reported drug category in drug information not same as manual report PF 7 user. _x000D_
Helpdesk unable to find report PF 7 given by user in PhIS. User request want PF 7 report in PhIS. User need to submit this report and follow data in PhIS.  Kindly refer attachment_x000D_
PF 7 - Aktivity Maklumat Ubat</t>
  </si>
  <si>
    <t>18390013C</t>
  </si>
  <si>
    <t>I-PhIS033247118S</t>
  </si>
  <si>
    <t>Receive item(inter facility) - No record found for selected indent no</t>
  </si>
  <si>
    <t>Encik Azmi reported no record found in item list for selected indent no. User claim previous version also having same issue. _x000D_
Indent no from KK Rompin:-_x000D_
R18000095_x000D_
R 800059</t>
  </si>
  <si>
    <t>18390236C</t>
  </si>
  <si>
    <t>I-PhIS033265118S</t>
  </si>
  <si>
    <t>ADR Reporting - ADR no not appear when print</t>
  </si>
  <si>
    <t>User reported when she preview and print ADR report, ADR no not appear.User inform she need to key-in manual ADR reporting no.It happen to all ADR reporting and MRN._x000D_</t>
  </si>
  <si>
    <t>18390296C</t>
  </si>
  <si>
    <t>I-PhIS033267118S</t>
  </si>
  <si>
    <t>Hospital Kota Belud</t>
  </si>
  <si>
    <t>Request for user able to select brand in receive item and purchase order</t>
  </si>
  <si>
    <t>Miss Lee request for user able to select brand for APPL item in receiving and purchase order. User claim sometimes she receive item from supplier with different brand and in receive item system show default wrong brand name. User unable to change the brand.</t>
  </si>
  <si>
    <t>18390295C</t>
  </si>
  <si>
    <t>I-PhIS033267318S</t>
  </si>
  <si>
    <t>Drug information - Detail patient not appear</t>
  </si>
  <si>
    <t>User reported detail patient not appear when she print the report.User need to add manual patient name and IC no.In answer only appear remark from user._x000D_
_x000D_
Example :_x000D_
Category : Pharmaceutical identification_x000D_
Question : To trace patient_x000D_
DI no : DI1800000011_x000D_</t>
  </si>
  <si>
    <t>18390456C</t>
  </si>
  <si>
    <t>I-PhIS033283218S</t>
  </si>
  <si>
    <t>Hospital Teluk Intan</t>
  </si>
  <si>
    <t>Ward Pharmacy CP2 - Vital Sign - Request to allow enter range</t>
  </si>
  <si>
    <t xml:space="preserve">Ms Lee request to allow enter range in Vital Sign of Ward Pharmacy CP2 screen. She inform that she prefer to put range for temperature, pulse etc. But system only allow user to enter specific no. </t>
  </si>
  <si>
    <t>18390833C</t>
  </si>
  <si>
    <t>I-PhIS033305118S</t>
  </si>
  <si>
    <t>Klinik Kesihatan Gelang Patah</t>
  </si>
  <si>
    <t>Issue - request no detail for Dikeluarkan dan Direkod oleh:</t>
  </si>
  <si>
    <t>User Mr Chong request to not add any detail in Dikeluarkan dan Direkod oleh._x000D_
purpose : Another user will fill up the detail manually.</t>
  </si>
  <si>
    <t>18390878C</t>
  </si>
  <si>
    <t>I-PhIS033315118S</t>
  </si>
  <si>
    <t>Klinik Kesihatan Beranang</t>
  </si>
  <si>
    <t>ADR Reporting - Request to allow user select Therapy End Date as 'Continue'</t>
  </si>
  <si>
    <t>Ms Vimala request to allow user select Therapy End Date as 'Continue' for Contaminant Drug. She inform that currently system is not allow user to edit Therapy End Date. She inform that supposed Therapy End Date for Contaminant Drug is 'Continue' because pharmacist do not decide for patient. _x000D_
Therefore, she request system to allow edit and has option to put as Continue_x000D_</t>
  </si>
  <si>
    <t>18390879C</t>
  </si>
  <si>
    <t>I-PhIS033317118S</t>
  </si>
  <si>
    <t>ADR Reporting - Request to put red asterisk on Indication column</t>
  </si>
  <si>
    <t xml:space="preserve">Ms Vimala request to put red asterisk on Indication column. In other words, to set Indication as compulsory for user to key-in. She inform that currently Indication is not compulsory to key-in. Therefore, sometimes pharmacist forgot to key-in. During print report, Indication will appear blank. </t>
  </si>
  <si>
    <t>18390880C</t>
  </si>
  <si>
    <t>I-PhIS033317418S</t>
  </si>
  <si>
    <t xml:space="preserve">ADR Reporting - Request to display 'NIL' on Contaminant Drug section </t>
  </si>
  <si>
    <t xml:space="preserve">Ms Vimala request to display 'NIL' on Contaminant Drug section. She inform that some patient has no Contaminant Drug. So, pharmacist do not key-in any. During print report, Contaminant Drug section will appear blank. When KK print it and sent to PKD. Officer in PKD will ask KK, does patient totally has no Contamint Drug or KK forgot to add in. </t>
  </si>
  <si>
    <t>18391075C</t>
  </si>
  <si>
    <t>I-PhIS033323218S</t>
  </si>
  <si>
    <t>Incomplete Dispensing - Request able to link to module not complete transaction</t>
  </si>
  <si>
    <t xml:space="preserve">Miss Tham request at report Incomplete Dispensing when user find the patient ID then double click able to jump where is not complete transaction. This is will make easier rather than need to go one by one module pharmacy transaction to find where is still not complete.  </t>
  </si>
  <si>
    <t>18391273C</t>
  </si>
  <si>
    <t>I-PhIS033339118S</t>
  </si>
  <si>
    <t>Request for Intervention Category</t>
  </si>
  <si>
    <t>Problem 1: Intervention category  incomplete prescription  as per PF 5.4: AKTIVITI INTERVENSI PRESKRIPSI PESAKIT LUAR DI HOSPITAL dan KLINIK KESIHATAN unable to be recorded in PhIS._x000D_
Change request 1:_x000D_
- Additional  Intervention  button on Medication Order page (as pictured)_x000D_
- Available options for Intervention (on every intervention button):_x000D_
  1.  Incomplete Patient Information_x000D_
  2.  Incomplete? Drug_x000D_
  3.  Incomplete? Dose_x000D_
  4.  Incomplete? Frequency_x000D_
  5.  Incomplete? Duration_x000D_
  6.  Incomplete? Signature/Stamp_x000D_
  7.  Incomplete? Countersign_x000D_
  8.  Unavailable Drug_x000D_
  9.  Illegible Handwriting._x000D_</t>
  </si>
  <si>
    <t>18391294C</t>
  </si>
  <si>
    <t>I-PhIS033341118S</t>
  </si>
  <si>
    <t>Request enhancement for QAP1(a) recording.</t>
  </si>
  <si>
    <t>Problem 2: Difficult &amp; non-intuitive recording of QAP1(a)._x000D_
Need to go to Maintenance &gt; Data Entry &gt; Error Factor. Then search for drug/patient on hold to report._x000D_
Change Request2:_x000D_
a. Include Error Factor recording in Countercheck window. (as pictured)_x000D_
b. Change default value from 'ALL' to ' SELECT ONE '_x000D_</t>
  </si>
  <si>
    <t>18391373C</t>
  </si>
  <si>
    <t>I-PhIS033345118S</t>
  </si>
  <si>
    <t>CP2 - C&amp;S request to allow for entering Backdated Date</t>
  </si>
  <si>
    <t>En.Nasri reported C&amp;S  unable to put backdated dated, System only allowed 5 days before._x000D_
_x000D_
Therefore user request to allow for entering Backdated Date</t>
  </si>
  <si>
    <t>18391334C</t>
  </si>
  <si>
    <t>I-PhIS033353318S</t>
  </si>
  <si>
    <t>TPC : prescriber remarks not shown</t>
  </si>
  <si>
    <t xml:space="preserve">User would like to make a report for the integration of TPC &amp; PhIS.  Prescriber remarks logged on TPC were not shown in medication order on PhIS._x000D_
Kindly refer to screenshots provided_x000D_
</t>
  </si>
  <si>
    <t>18391453C</t>
  </si>
  <si>
    <t>I-PhIS033357118S</t>
  </si>
  <si>
    <t>Pejabat Kesihatan Daerah Kota Setar</t>
  </si>
  <si>
    <t>issue - request  issue screen to list by latest date</t>
  </si>
  <si>
    <t>user request at issue screen to list  by latest date not as by status and facility name as current version. user inform currently at facility most of issue status is approved. and its a bit difficult for user to filter by date each time user need to print issue note.</t>
  </si>
  <si>
    <t>18391652C</t>
  </si>
  <si>
    <t>I-PhIS033375118S</t>
  </si>
  <si>
    <t>Hospital Jengka</t>
  </si>
  <si>
    <t>Indent : Request to allow indent more that Max Storage</t>
  </si>
  <si>
    <t xml:space="preserve">User reported they  found new update in Phis that   Indent quantity cannot be greater than max storage  , example Amlodipine 10mg tablet in  Wad Perempuan ._x000D_
But previously can proceed although greater than max storage, i would like to request return to previous function._x000D_
</t>
  </si>
  <si>
    <t>18391975C</t>
  </si>
  <si>
    <t>I-PhIS033403118S</t>
  </si>
  <si>
    <t>ADR Reporting - Request enhancement</t>
  </si>
  <si>
    <t>User Mr Omar request :_x000D_
1. Upload image able to upload using PC PhIS._x000D_
Current situation, PC PhIS been unhardening for USB or internet.User inform it will do more work if user need to upload using PC facility._x000D_
2. Sample attach have detail :_x000D_
-refer to which person or department_x000D_
-able to print sample and label_x000D_
- Sample attach detail would appear when print ADR report reporting_x000D_
3. Indication will auto drag from drug master due indication already exist in PhIS system (Drug master) for selected drug._x000D_
4.Able to edit Therapy End Date after save drug detail._x000D_
5. Auto update Product Reg. No. and Brand after select 	Manufacturer at   Add Drug Detail ._x000D_</t>
  </si>
  <si>
    <t>18392074C</t>
  </si>
  <si>
    <t>I-PhIS033405118S</t>
  </si>
  <si>
    <t xml:space="preserve">Indent - Request to add new option 'UOM' </t>
  </si>
  <si>
    <t xml:space="preserve">Pn Suhaila request to add new option 'UOM' in Indent screen. She inform some items is more easy to be indent by PKU. But since PhIS only allow user to indent by SKU, she need to multiply with conversion factor. _x000D_
_x000D_
She inform it is more convenient if user able to indent by PKU since store receive item from supplier and inter facility by bulk. </t>
  </si>
  <si>
    <t>18392313C</t>
  </si>
  <si>
    <t>I-PhIS033421218S</t>
  </si>
  <si>
    <t>Medication Counselling Registry : Request to Add Sub Topic Filtering</t>
  </si>
  <si>
    <t>En.Afiq request to add option to choose Sub Topic category. As for now system only show filtering by Counseling Topic.</t>
  </si>
  <si>
    <t>18392532C</t>
  </si>
  <si>
    <t>I-PhIS033437118S</t>
  </si>
  <si>
    <t>MTAC Reporting - Request to add ACT score for pediatric patient</t>
  </si>
  <si>
    <t xml:space="preserve">Ms Goh request to add ACT score for pediatric patient. She inform currently in system, ACT score only applicable for adult patient. In her facility also treat for pediatric patient (child). Commonly user didn't key in the ACT score for pediatric patient (child). She request if can add ACT score for pediatric patient. Kindly refer attachment for calculate score for pediatric patient as KKM guideline. </t>
  </si>
  <si>
    <t>18392573C</t>
  </si>
  <si>
    <t>I-PhIS033439218S</t>
  </si>
  <si>
    <t>Klinik Kesihatan Chaah</t>
  </si>
  <si>
    <t>Medication Order - Request cursor appear at Original Prescriber Name first</t>
  </si>
  <si>
    <t>Encik Amir request cursor appear at Original Prescriber Name first instead of drug name. _x000D_
Problem: User will may overlooked to put Original Prescriber Name and proceed to add item. It may redundant user's work and need to go up again to put Original Prescriber Name and manual click on Original Prescriber Name</t>
  </si>
  <si>
    <t>18392772C</t>
  </si>
  <si>
    <t>I-PhIS033449118S</t>
  </si>
  <si>
    <t xml:space="preserve">All module - Request no. of page remain </t>
  </si>
  <si>
    <t>User request no. of page remain after user close window for all module in PhIS._x000D_
Example Situation._x000D_
At issue screen, user open issue no. at page no. 3. After user close window, page will back to page no. 1. User request page will be remain as no. 3 after user close windows.</t>
  </si>
  <si>
    <t>18392792C</t>
  </si>
  <si>
    <t>I-PhIS033451118S</t>
  </si>
  <si>
    <t>Issue - Indenter remark missing after click approved</t>
  </si>
  <si>
    <t>User reported have receive indent intra facility. User informed  able to view indenter remark before click approve. But after click approved, indenter remark was missing._x000D_
_x000D_
V1.7.1.6</t>
  </si>
  <si>
    <t>18393293C</t>
  </si>
  <si>
    <t>I-PhIS033479118S</t>
  </si>
  <si>
    <t>Klinik Kesihatan Mela</t>
  </si>
  <si>
    <t>Indent (Inter Facility) - Unable to add new item after send for approval</t>
  </si>
  <si>
    <t>En Shafiq reported that he unable to add new item after send for approval on Indent (Inter Facility) screen. Step by user:_x000D_
1) Indent Inter Facility &gt; Add Item button &gt; select any drug (e: Paracetamol 500 mg tablet) &gt; Save button &gt; Save Indent &gt; Send for Approval button &gt; Add New Item button &gt; select any drug (eg: simvastatin) &gt; Save button &gt; item not added on Add Indent Item list._x000D_
User mention during v1.6.1.9 he able to add new item even the indent have Send for Approval._x000D_</t>
  </si>
  <si>
    <t>18394713C</t>
  </si>
  <si>
    <t>I-PhIS033575118S</t>
  </si>
  <si>
    <t>Medication Counseling - Detail CP2 not update</t>
  </si>
  <si>
    <t>User Mr Nasri reported detail user fill up in ward pharmacy (CP2) not update when user proceed medication counseling reporting.User infom he need to fill up again in medication counseling reporting.In ward pharmacy (CP2) user update for comorbidity but when user checked in medication counselling reporting the data not been update.</t>
  </si>
  <si>
    <t>18394756C</t>
  </si>
  <si>
    <t>I-PhIS033579118S</t>
  </si>
  <si>
    <t>CP2 - Add button patient diagnosis</t>
  </si>
  <si>
    <t>User Mr Nasri request to add button patient diagnosis in ward pharmacy.User request patient diagnosis been link with Record Prescription.</t>
  </si>
  <si>
    <t>18394774C</t>
  </si>
  <si>
    <t>I-PhIS033585118S</t>
  </si>
  <si>
    <t xml:space="preserve">Receive from supplier - Request to add new button </t>
  </si>
  <si>
    <t>En Omar request to add new button at receive from supplier screen. Refer file upload_x000D_
_x000D_
Button for : borang penilaian prestasi pembekal</t>
  </si>
  <si>
    <t>18394915C</t>
  </si>
  <si>
    <t>I-PhIS033593218S</t>
  </si>
  <si>
    <t>All module - Request no. of page remain</t>
  </si>
  <si>
    <t>User request no. of page remain after user close window for all module in PhIS._x000D_
Example Situation._x000D_
At issue screen, user open issue no. at page no. 3. After user close window, page will back to page no. 1. User request page will be remain as no. 3 after user close windows._x000D_</t>
  </si>
  <si>
    <t>18395052C</t>
  </si>
  <si>
    <t>I-PhIS033607118S</t>
  </si>
  <si>
    <t>Receive from Supplier - Request auto detect if item have LOU</t>
  </si>
  <si>
    <t xml:space="preserve">En Omar request to auto detect if have LOU item. He informed received DO hardcopy from supplier and if item have LOU, user want it auto detect when he make receiving from supplier in system without choose it._x000D_
</t>
  </si>
  <si>
    <t>18395353C</t>
  </si>
  <si>
    <t>I-PhIS033621118S</t>
  </si>
  <si>
    <t>Adverse Drug Reaction - Request to unlimited text or add upload image in ADR Details</t>
  </si>
  <si>
    <t>User request to free text limit in Adverse Reaction Description or add upload image button in ADR Details. User want explain details in Adverse Reaction Description. If system not allow, she request to add one upload image to upload her file. _x000D_</t>
  </si>
  <si>
    <t>18395393C</t>
  </si>
  <si>
    <t>I-PhIS033623118S</t>
  </si>
  <si>
    <t>ADR Reporting - Request to remove words  Total  in drug details</t>
  </si>
  <si>
    <t>User request to remove words  Total  for Total Daily Dosage Given in Drug Details due to when preview in PDF report, it shows as Dosage Give and it shows as different meaning. _x000D_</t>
  </si>
  <si>
    <t>18395415C</t>
  </si>
  <si>
    <t>I-PhIS033625218S</t>
  </si>
  <si>
    <t>ADR Reporting - Request to add words continue in Therapy End Date</t>
  </si>
  <si>
    <t>User request to add words continue in Therapy End Date.Sometimes user did not have any specific date for Therapy End Date and she want that record to be continue.</t>
  </si>
  <si>
    <t>18395473C</t>
  </si>
  <si>
    <t>I-PhIS033631118S</t>
  </si>
  <si>
    <t>ADR Reporting - Request to enable edit Therapy Start Date &amp; Therapy End Date after save record</t>
  </si>
  <si>
    <t>User request to enable edit Therapy Start Date &amp; Therapy End Date after save records in Drug Details. Currently, both date can't change and user want edit like drug type and brand._x000D_
_x000D_
user ID: 860404236408</t>
  </si>
  <si>
    <t>18395612C</t>
  </si>
  <si>
    <t>I-PhIS033639118S</t>
  </si>
  <si>
    <t>Receive Intrafacility - Unable to receive due to item blank</t>
  </si>
  <si>
    <t>Encik Ishak reported unable to receive due to item blank when open transaction_x000D_
Unit : Melur 1 PICU_x000D_
Transaction No : _x000D_
RI18032034_x000D_
RI18031966_x000D_
RI18030941_x000D_
RI18029179</t>
  </si>
  <si>
    <t>18395636C</t>
  </si>
  <si>
    <t>I-PhIS033641118S</t>
  </si>
  <si>
    <t>Klinik Kesihatan Tanjung Piandang</t>
  </si>
  <si>
    <t>Prepacking - Date not sort as latest transaction</t>
  </si>
  <si>
    <t>User Mr Ridwan reported date not sort as latest transaction at prepacking screen.User inform first page appear year 2017 and 2nd page appear year 2018.</t>
  </si>
  <si>
    <t>18395614C</t>
  </si>
  <si>
    <t>I-PhIS033641318S</t>
  </si>
  <si>
    <t>Ward Pharmacy (CP2) - Request to unlimited characters on surgical history</t>
  </si>
  <si>
    <t>En Nasri request to unlimited characters that he can be key in on Surgical History on Ward Pharmacy (CP2), due to current version that he using,the surgical history is limited to be key in by user.</t>
  </si>
  <si>
    <t>18395573C</t>
  </si>
  <si>
    <t>I-PhIS033643218S</t>
  </si>
  <si>
    <t>Medication Reporting - Request to add Medication Counselling button</t>
  </si>
  <si>
    <t>En Nasri request to add Medication Counseling button on medication reporting screen and when user click on the button, system will link to medication counselling module.</t>
  </si>
  <si>
    <t>18395918C</t>
  </si>
  <si>
    <t>I-PhIS033655318S</t>
  </si>
  <si>
    <t>Hospital Pontian</t>
  </si>
  <si>
    <t xml:space="preserve">Ward Pharmacy - Request created by different pharmacist for CP1 and CP2 </t>
  </si>
  <si>
    <t>En Aizuddin request created by for CP1 and CP2 on Ward Pharmacy was created by different pharmacist. Example by user:_x000D_
1) CP1 - If pharmacist created CP1, the column CP1 must be Yes, CP2 must be No._x000D_
1) CP2 - If pharmacist created CP2, the column CP1 must be No, CP2 must be Yes.</t>
  </si>
  <si>
    <t>18395973C</t>
  </si>
  <si>
    <t>I-PhIS033659118S</t>
  </si>
  <si>
    <t>Medication Counselling Reporting - Request to add Pharmacist Notes on CP1 screen</t>
  </si>
  <si>
    <t>En Aizuddin request to add Pharmacist Notes field on CP1 screen on medication counselling reporting, so that user can add any extra notes for CP1 patient.</t>
  </si>
  <si>
    <t>18396033C</t>
  </si>
  <si>
    <t>I-PhIS033663318S</t>
  </si>
  <si>
    <t>Hospital Saratok</t>
  </si>
  <si>
    <t xml:space="preserve">Indent (Inter Facility) - Unable to select preferred item </t>
  </si>
  <si>
    <t>Mr Raymond reported unable to select preferred item as LP item due to item not found. Already assist him to set APPL item as Inactive but issue still persist. Kindly refer attachment provided._x000D_
N01AX03110P3002XX.03_x000D_
Ketamine 50 mg/ml Injection (10ml Vial)</t>
  </si>
  <si>
    <t>18396153C</t>
  </si>
  <si>
    <t>I-PhIS033669118S</t>
  </si>
  <si>
    <t xml:space="preserve">CDR Preparation - Patient label not fit into 1 page - storage condition </t>
  </si>
  <si>
    <t>User reported patient label not fit into 1 page when he transcribe CDR. User claimed it happened to all CDR Regimen. User informed if there is Temp insert in CDR it will shows into next page of patient label. Kindly refer attachment for reference. _x000D_
_x000D_
1 example of MRN No:_x000D_
HTF00028507</t>
  </si>
  <si>
    <t>18396955C</t>
  </si>
  <si>
    <t>I-PhIS033715218S</t>
  </si>
  <si>
    <t>Klinik Kesihatan Kedai Empat</t>
  </si>
  <si>
    <t>Record Prescription - Request enhancement on Original Prescriber Name</t>
  </si>
  <si>
    <t>Puan Aaina Mardhiah request Original Prescriber Name located next to queue number._x000D_
Reason_x000D_
Currently user need to fill in Original Prescriber Name for every drug added in the transaction. It is time inconvenient.</t>
  </si>
  <si>
    <t>18397033C</t>
  </si>
  <si>
    <t>I-PhIS033719118S</t>
  </si>
  <si>
    <t>Record Prescription - Select Registered Patient sorted display after column search patient name</t>
  </si>
  <si>
    <t>User Miss Yong request Select Registered Patient sorted display after search patient name due user need to select search patient before can key-in patient ID,MRN or patient name.User request it display as per previous patient._x000D_
Previous system :_x000D_
Order Management - Record Prescription - Key-in patient ID,MRN or name_x000D_
_x000D_
Current system : _x000D_
 Order Management - Record Prescription - selected registered patient ( ALL ) - click search patient.</t>
  </si>
  <si>
    <t>18397092C</t>
  </si>
  <si>
    <t>I-PhIS033721118S</t>
  </si>
  <si>
    <t xml:space="preserve"> Record Prescription - Request appear medication profile after key-in full ID number or MRN</t>
  </si>
  <si>
    <t>User Miss Yong request to appear medication profile after key-in Patient ID Number or MRN._x000D_
Current system : User key-in 6 digit and only 1 patient have the same digit,it will direct appear to medication profile.User inform sometimes the correct patient still not been registered. User sometimes prescribe order to wrong patient.</t>
  </si>
  <si>
    <t>18397693C</t>
  </si>
  <si>
    <t>I-PhIS033769118S</t>
  </si>
  <si>
    <t>Klinik Kesihatan Tampin (JPL)</t>
  </si>
  <si>
    <t>Drug Information - Request to provide selection of enquirer name</t>
  </si>
  <si>
    <t>Mr Gan request to provide selection of enquirer name beside able to fill in by free text._x000D_
_x000D_
Enquirer name which the name available at selection is the name of pegawai perubatan/Dr. registered in facility.</t>
  </si>
  <si>
    <t>18397796C</t>
  </si>
  <si>
    <t>I-PhIS033775118S</t>
  </si>
  <si>
    <t>Hospital Kuala Lipis</t>
  </si>
  <si>
    <t>Transcribe order - Request to proceed verified,prepare and dispense without closed page`</t>
  </si>
  <si>
    <t>User Mr Ho request to proceed verified,prepare and dispense without closed page._x000D_
Current system : After click verify page close and user need to click module preparation to proceed other screen.User need to use more time to proceed dispense.</t>
  </si>
  <si>
    <t>18397917C</t>
  </si>
  <si>
    <t>I-PhIS033785218S</t>
  </si>
  <si>
    <t>Count sheet - Approver should be allow to edit in both physical quantity and  Bin Card Quantity</t>
  </si>
  <si>
    <t>User reported when approver not agree, approver cannot edit the bin card quantity. In the same time, message pop out when approver wants to approve. _x000D_
Approver should be allow to edit in both physical quantity and  Bin Card Quantity. Kindly please refer attachment from user</t>
  </si>
  <si>
    <t>18397955C</t>
  </si>
  <si>
    <t>I-PhIS033791118S</t>
  </si>
  <si>
    <t>Ward Pharmacy (CP2) - Patient not found</t>
  </si>
  <si>
    <t>Ms Ong reported when she want to check discharge patient in ward pharmacy (CP2), appear no record found when she trace by IC/MRN/discharge date and click search. She inform unable to trace patient by day that already discharge. However, she able to view all patient details at clinical summary, order prescription, registration or visit management. User query why unable to check details patient at ward pharmacy (CP2) even though have 'discharge date' column. She ask if have alternative ways to check who discharge the patient, patient discharge date. User claim this is for audit at facility._x000D_
MRN: HKJ00165521 _x000D_</t>
  </si>
  <si>
    <t>18398015C</t>
  </si>
  <si>
    <t>I-PhIS033793118S</t>
  </si>
  <si>
    <t xml:space="preserve">MTAC Reporting - NOT to set word limit </t>
  </si>
  <si>
    <t xml:space="preserve">User request NOT to set word limit for PCI, Pharmacist Recommendations for MTAC Reporting and outcomes. Kindly please refer attachment from user. </t>
  </si>
  <si>
    <t>18398018C</t>
  </si>
  <si>
    <t>I-PhIS033793218S</t>
  </si>
  <si>
    <t>MTAC Reporting - Follow up plan to be appear below Pharmacist Recommendations column</t>
  </si>
  <si>
    <t>User request Follow up plan to be appear below Pharmacist Recommendations column (Current follow up plan only appear below pharmacist recommendations' column after we save and reopen Pharmaceutical care issues). Please allow the follow up plan to be printed out together with PCI and pharmacist recommendations.</t>
  </si>
  <si>
    <t>18397954C</t>
  </si>
  <si>
    <t>I-PhIS033797118S</t>
  </si>
  <si>
    <t>Indent(inter facility) - Request to add field unit name</t>
  </si>
  <si>
    <t>Encik Omar request to add field unit name at indent (inter facility) especially indent to hospital. This is for user to indent with correct unit facility in future_x000D_
Problem: Indent user has been rejected by facility due to wrong unit location to indent. _x000D_</t>
  </si>
  <si>
    <t>18398054C</t>
  </si>
  <si>
    <t>I-PhIS033801118S</t>
  </si>
  <si>
    <t>MTAC Reporting - allow PCI, Pharmacist recommendation and plan to be viewed by DR.</t>
  </si>
  <si>
    <t>User request to allow PCI, Pharmacist recommendation and plan to be viewed by DR.Curremt system only allow Pharmacist Note to be viewed by DR. Please do note that the pharmacist note on 26/4/18, PCI couldn't be viewed by Dr in pharmacist's note.Kindly please refer attachment from user. _x000D_</t>
  </si>
  <si>
    <t>18398133C</t>
  </si>
  <si>
    <t>I-PhIS033809118S</t>
  </si>
  <si>
    <t>PCI  : Request to change the current section/column of PCI</t>
  </si>
  <si>
    <t xml:space="preserve">Suggest to change the current section/column of pharmaceutical care issues (by clicking on right top button in MTAC reporting) TO --&gt; Reporting section of MTAC reporting (where the pharmacist notes section/column is) _x000D_
_x000D_
Reason: To ease reporting by pharmacist for PCI without clicking/save/edit in different section_x000D_
Suggest Reporting section for MTAC Reporting:_x000D_
Include of:_x000D_
+ (1) PCI_x000D_
+ (2) Pharmacist's recommendation_x000D_
+ (3) Follow up _x000D_
+ (4) Outcome_x000D_
(5) Pharmacist's note_x000D_
(6) Remarks_x000D_
(7) Understanding - score_x000D_
(8) Adherence score_x000D_
</t>
  </si>
  <si>
    <t>18398234C</t>
  </si>
  <si>
    <t>I-PhIS033813118S</t>
  </si>
  <si>
    <t>ADR Reporting - Request system able to add same drug with same frequency, total daily dosage &amp; route</t>
  </si>
  <si>
    <t xml:space="preserve">User request system able to add same drug with same frequency, total daily dosage and route. In new version, user can't proceed if same frequency with same drug. User claimed this should be same due to only brand will be different. </t>
  </si>
  <si>
    <t>18398473C</t>
  </si>
  <si>
    <t>I-PhIS033837318S</t>
  </si>
  <si>
    <t>Fill List - Wrong reserve quantity</t>
  </si>
  <si>
    <t>En Ong reported wrong reserve qty appear in Fill List. Affected to several patient and drugs. Kindly refer attachment provided._x000D_
Fill List No: SW7/20180426/708_x000D_
Patient MRN: HKL00143719_x000D_
RX No: SW7000035863_x000D_
Drug Name: Tramadol._x000D_
He inform suppose reserve qty is 3. But system show only 1_x000D_
Happen to also:-_x000D_
Patient MRN: HKL00142913_x000D_
Patient MRN: HKL00075809_x000D_</t>
  </si>
  <si>
    <t>18398833C</t>
  </si>
  <si>
    <t>I-PhIS033855118S</t>
  </si>
  <si>
    <t>TDM reporting - request able to edit Pharmacist Notes after confirm</t>
  </si>
  <si>
    <t>User Miss Tee request able to edit Pharmacist Notes for transaction status TDM Completed</t>
  </si>
  <si>
    <t>18399393C</t>
  </si>
  <si>
    <t>I-PhIS033907318S</t>
  </si>
  <si>
    <t>request to allow user to set default for LP item for Drug/Non-Drug Catalog</t>
  </si>
  <si>
    <t xml:space="preserve">user en Steven request system to allow user to set default for LP item for Drug/Non-Drug Catalogue as for item list item S02CA03991D1001XX, APPL item HQ status is inactive. user inform if user unable to set default item as LP, user facing difficult to using RPL LP module and user have to using supplementary order._x000D_
S02CA03991D1001XX Polymyxin Neomycin Hydrocortisone </t>
  </si>
  <si>
    <t>18399652C</t>
  </si>
  <si>
    <t>I-PhIS033917218S</t>
  </si>
  <si>
    <t>BI Tools- Penukaran spesifikasi bagi Laporan PF 6.3</t>
  </si>
  <si>
    <t>Merujuk kepada email yang diterima daripada Puan Norazimah:_x000D_
1. Bagi kolum yang berwarna oren  Jumlah preskripsi yang diterima  dan  Jumlah preskripsi yang diintervensi , hanya preskripsi daripada  normal order  di PhIS sahaja yang akan direkod, selain daripada preskripsi  normal order  tidak akan termasuk dalam statistik ini. _x000D_
PENTING:  Jumlah preskripsi yang diterima  pada PF 6.3(b) perlu sama dengan jumlah preskripsi pada PF6.1_x000D_
2. Bagi kolum yang berwarna kuning  Jenis-jenis intervensi  dan  Jumlah intervensi , sebarang intervensi yang dilakukan terhadap semua  order  dalam PhIS perlu direkod ke dalam laporan ini._x000D_
Oleh itu, data pada kolum bewarna oren dan kuning ini adalah tidak bergantung antara satu sama lain_x000D_
Sila rujuk lampiran yang disertakan di  File Upload .</t>
  </si>
  <si>
    <t>18399673C</t>
  </si>
  <si>
    <t>I-PhIS033919218S</t>
  </si>
  <si>
    <t>BI Tools- Penukaran spesifikasi bagi Laporan PF 6.1</t>
  </si>
  <si>
    <t>Merujuk kepada email yang diterima daripada Puan Norazimah:_x000D_
1. Data pada kolum bewarna hijau adalah melibatkan item yang dikunci masuk sebagai  normal order  sahaja. Memandangkan dalam modul IP, bil preskripsi=bil item, maka bilangan item/preskripsi dalam PF6.1 perlu sama dengan jumlah preskripsi dalam PF 6.3(b)_x000D_
Sila rujuk lampiran yang disertakan di  File Upload .</t>
  </si>
  <si>
    <t>18399732C</t>
  </si>
  <si>
    <t>I-PhIS033923118S</t>
  </si>
  <si>
    <t>Hospital Sik</t>
  </si>
  <si>
    <t>Purchase Order (APPL) - Request to remove vote description and vote code</t>
  </si>
  <si>
    <t xml:space="preserve">Pn Shafinaz request to remove vote description and vote code from to be selected by user on screen purchase order APPL. This request due to every vote code in eP for purchase order APPL  was based on eP Vote Code selected by user, not based on vote code and vote description during add item. </t>
  </si>
  <si>
    <t>18399794C</t>
  </si>
  <si>
    <t>I-PhIS033929118S</t>
  </si>
  <si>
    <t>Hospital Selama</t>
  </si>
  <si>
    <t>Work Order - Request preparation expired date follow material with latest expired date</t>
  </si>
  <si>
    <t>Encik Raja Shahrulnizam request preparation expired date will follow item with latest expired date for work order_x000D_
Situation_x000D_
Preparation : Cetrimide Powder BP need to use 2 material for the procedure._x000D_
Material  A : Expired 5/2018_x000D_
Material  B : Expired 2/2019_x000D_
Shelf Life : 6 months_x000D_
Current system will show expired date base on shelf life._x000D_
User request system auto calculate and show expired date for the preparation with latest expired date material.</t>
  </si>
  <si>
    <t>18400254C</t>
  </si>
  <si>
    <t>I-PhIS033959218S</t>
  </si>
  <si>
    <t>Klinik Kesihatan Buntong</t>
  </si>
  <si>
    <t>Drug Orderable by Discipline - Others discipline able to order drug</t>
  </si>
  <si>
    <t xml:space="preserve">Ms Thong reported this drug Magnesium Trisilicate Mixture already set in Drug Orderable by Discipline only order by Pharmacy and Family Medician Specialist. But MO able to order this drug._x000D_
Login ID Doctor MO: 850529085472_x000D_
Drug code: A02AA10912L2101XX_x000D_
</t>
  </si>
  <si>
    <t>18400274C</t>
  </si>
  <si>
    <t>I-PhIS033961118S</t>
  </si>
  <si>
    <t>Receive Intra - No item appear to receive</t>
  </si>
  <si>
    <t>User Mr Amir reported unable to receive item due no record in item list._x000D_
Indent no :_x000D_
Rl18006059_x000D_
Rl18006051_x000D_
Rl18006022_x000D_
Rl18005764_x000D_
Rl18005003</t>
  </si>
  <si>
    <t>18401434C</t>
  </si>
  <si>
    <t>I-PhIS034055118S</t>
  </si>
  <si>
    <t>External TDM Request Received - Not receive TDM</t>
  </si>
  <si>
    <t>Ms Tan reported on behalf of user from Hosp Pakar Sultanah Fatimah. She inform that KK Bandar Maharani already sent TDM patient since 26/4/2018. But till today, user in HPSF not receive the TDM. _x000D_
KKE01003200078313</t>
  </si>
  <si>
    <t>18402472C</t>
  </si>
  <si>
    <t>I-PhIS034129118S</t>
  </si>
  <si>
    <t>Penalty - Wrong calculation</t>
  </si>
  <si>
    <t>User Miss Joyce reported calculation day for penalty wrong calculation.User inform Receiving Date And Time same with Amended Receiving Date And Time._x000D_
Penalty Transaction Number : PE21-14010009-18400020_x000D_
Amended Receiving Date And Time :30/4/2018 @9.30am_x000D_
Receiving Date And Time :30/4/2018 @9.30am_x000D_
Recommended Delay Days :13_x000D_
LPO Number:  C0180000000069677_x000D_
ep approved - 9/4/2018@12noon_x000D_
expected delivery date: 17/4/2018 _x000D_</t>
  </si>
  <si>
    <t>18402632C</t>
  </si>
  <si>
    <t>I-PhIS034135118S</t>
  </si>
  <si>
    <t>Klinik Kesihatan Kuala Balah</t>
  </si>
  <si>
    <t>Prescription Management - Request to add filter by prescriber name</t>
  </si>
  <si>
    <t xml:space="preserve">En Azwan request to add filter by prescriber name in prescription management report. He inform it will easier to user view the report statistic by prescriber name. </t>
  </si>
  <si>
    <t>18403132C</t>
  </si>
  <si>
    <t>I-PhIS034171118S</t>
  </si>
  <si>
    <t>Integration with tpc n phis</t>
  </si>
  <si>
    <t>User would like to confirm (items) why those information are not display in the PHIS system? Can you confirm this with the technical team?_x000D_
Items to be confirmed:-_x000D_
1)      Order instructions_x000D_
2)      Remark_x000D_
3)      Medical counseling _x000D_</t>
  </si>
  <si>
    <t>18403312C</t>
  </si>
  <si>
    <t>I-PhIS034185218S</t>
  </si>
  <si>
    <t>Indent - Request to increase max character in Remarks</t>
  </si>
  <si>
    <t xml:space="preserve">Mr Chen request to increase max characters in Remarks column. Inform him that currently maximum characters for Remarks is 100. He request to increase it for at least 200 characters. _x000D_
_x000D_
He also request to implement to Remarks in Issue screen. </t>
  </si>
  <si>
    <t>18403696C</t>
  </si>
  <si>
    <t>I-PhIS034215218S</t>
  </si>
  <si>
    <t>Drug Label - Request to add batch number and expiry date</t>
  </si>
  <si>
    <t>User request to add batch number and expiry date in patient label for more details. Kindly refer attachment for reference. _x000D_</t>
  </si>
  <si>
    <t>18403855C</t>
  </si>
  <si>
    <t>I-PhIS034225118S</t>
  </si>
  <si>
    <t>EPO Status - detail not tally between IWP and PhIS</t>
  </si>
  <si>
    <t>User Mr Izzat reported when he filter in IWP for ep-approve not tally with PhIS system._x000D_
For example year 2017, in PhIS has 551 order but in IWP only have 6 order.</t>
  </si>
  <si>
    <t xml:space="preserve">Miss Khoo reported patient not found. _x000D_
One patient can has multiple drugs. She inform she create 'New' request for drug A, patient name found. _x000D_
She then create 'New' request for drug B, patient not found. Therefore, she create request as 'Repeat' and patient exist. However, after save she able to change it from 'Repeat' to 'New'._x000D_
Can this be happen ?. Kindly refer attachment provided. </t>
  </si>
  <si>
    <t>User reported detail patient not appear when she print the report.User need to add manual patient name and IC no.In answer only appear remark from user._x000D_
Example :_x000D_
Category : Pharmaceutical identification_x000D_
Question : To trace patient_x000D_
DI no : DI1800000011_x000D_</t>
  </si>
  <si>
    <t>User request to enable edit Therapy Start Date &amp; Therapy End Date after save records in Drug Details. Currently, both date can't change and user want edit like drug type and brand._x000D_</t>
  </si>
  <si>
    <t>User reported ADR Report already have new format but in system the report still using old format. User informed since system not updated the format, it will affect during ISO audit due to the format must similar with ISO audit._x000D_</t>
  </si>
  <si>
    <t>User would like to make a report for the integration of TPC &amp; PhIS.  Prescriber remarks logged on TPC were not shown in medication order on PhIS._x000D_
Kindly refer to screenshots provided_x000D_</t>
  </si>
  <si>
    <t>Mr Gan request to provide selection of enquirer name beside able to fill in by free text._x000D_
Enquirer name which the name available at selection is the name of pegawai perubatan/Dr. registered in facility.</t>
  </si>
  <si>
    <t>En.Nasri reported C&amp;S  unable to put backdated dated, System only allowed 5 days before._x000D_
Therefore user request to allow for entering Backdated Date</t>
  </si>
  <si>
    <t>User reported they  found new update in Phis that   Indent quantity cannot be greater than max storage  , example Amlodipine 10mg tablet in  Wad Perempuan ._x000D_
But previously can proceed although greater than max storage, i would like to request return to previous function._x000D_</t>
  </si>
  <si>
    <t>User reported have receive indent intra facility. User informed  able to view indenter remark before click approve. But after click approved, indenter remark was missing._x000D_</t>
  </si>
  <si>
    <t>User Mr Tan inform unable to allocate due pop up CONF5017: Paclitaxel 100mg/16.7ml Injection is not active in drug master!Are you sure want to continue.User inform it auto appear the item.User unable to edit default drug_x000D_
Example MRN : HTF00030515_x000D_</t>
  </si>
  <si>
    <t>User reported patient label not fit into 1 page when he transcribe CDR. User claimed it happened to all CDR Regimen. User informed if there is Temp insert in CDR it will shows into next page of patient label. Kindly refer attachment for reference. _x000D_
1 example of MRN No:_x000D_
HTF00028507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</si>
</sst>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xf numFmtId="164" fontId="0" fillId="0" borderId="10" xfId="0" applyNumberFormat="1" applyBorder="1" applyAlignment="1">
      <alignment vertical="top" wrapText="1"/>
    </xf>
    <xf numFmtId="0" fontId="0" fillId="0" borderId="10" xfId="0" applyFont="1" applyBorder="1" applyAlignment="1">
      <alignment vertical="top" wrapText="1"/>
    </xf>
    <xf numFmtId="164" fontId="0" fillId="0" borderId="10"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opLeftCell="A4" workbookViewId="0">
      <selection activeCell="E10" sqref="E10"/>
    </sheetView>
  </sheetViews>
  <sheetFormatPr defaultRowHeight="15" x14ac:dyDescent="0.25"/>
  <cols>
    <col min="1" max="1" width="5.28515625" customWidth="1"/>
    <col min="2" max="2" width="48.42578125" customWidth="1"/>
    <col min="3" max="3" width="11.85546875" customWidth="1"/>
  </cols>
  <sheetData>
    <row r="1" spans="1:3" x14ac:dyDescent="0.25">
      <c r="A1" t="s">
        <v>32</v>
      </c>
    </row>
    <row r="3" spans="1:3" x14ac:dyDescent="0.25">
      <c r="A3" s="5" t="s">
        <v>0</v>
      </c>
      <c r="B3" s="5" t="s">
        <v>31</v>
      </c>
      <c r="C3" s="8" t="s">
        <v>5</v>
      </c>
    </row>
    <row r="4" spans="1:3" x14ac:dyDescent="0.25">
      <c r="A4" s="1">
        <v>1</v>
      </c>
      <c r="B4" s="4" t="s">
        <v>4</v>
      </c>
      <c r="C4" s="1">
        <f>COUNTIFS(Total!$F$2:$F$7461,$B4)</f>
        <v>53</v>
      </c>
    </row>
    <row r="5" spans="1:3" x14ac:dyDescent="0.25">
      <c r="A5" s="1">
        <v>2</v>
      </c>
      <c r="B5" s="4" t="s">
        <v>6</v>
      </c>
      <c r="C5" s="1">
        <f>COUNTIFS(Total!$F$2:$F$7461,$B5)</f>
        <v>4</v>
      </c>
    </row>
    <row r="6" spans="1:3" x14ac:dyDescent="0.25">
      <c r="A6" s="1">
        <v>3</v>
      </c>
      <c r="B6" s="4" t="s">
        <v>9</v>
      </c>
      <c r="C6" s="1">
        <f>COUNTIFS(Total!$F$2:$F$7461,$B6)</f>
        <v>27</v>
      </c>
    </row>
    <row r="7" spans="1:3" x14ac:dyDescent="0.25">
      <c r="A7" s="1">
        <v>4</v>
      </c>
      <c r="B7" s="4" t="s">
        <v>10</v>
      </c>
      <c r="C7" s="1">
        <f>COUNTIFS(Total!$F$2:$F$7461,$B7)</f>
        <v>0</v>
      </c>
    </row>
    <row r="8" spans="1:3" x14ac:dyDescent="0.25">
      <c r="A8" s="1">
        <v>5</v>
      </c>
      <c r="B8" s="4" t="s">
        <v>33</v>
      </c>
      <c r="C8" s="1">
        <f>COUNTIFS(Total!$F$2:$F$7461,$B8)</f>
        <v>3</v>
      </c>
    </row>
    <row r="9" spans="1:3" x14ac:dyDescent="0.25">
      <c r="A9" s="1">
        <v>6</v>
      </c>
      <c r="B9" s="4" t="s">
        <v>11</v>
      </c>
      <c r="C9" s="1">
        <f>COUNTIFS(Total!$F$2:$F$7461,$B9)</f>
        <v>15</v>
      </c>
    </row>
    <row r="10" spans="1:3" x14ac:dyDescent="0.25">
      <c r="A10" s="1">
        <v>7</v>
      </c>
      <c r="B10" s="4" t="s">
        <v>7</v>
      </c>
      <c r="C10" s="1">
        <f>COUNTIFS(Total!$F$2:$F$7461,$B10)</f>
        <v>6</v>
      </c>
    </row>
    <row r="11" spans="1:3" x14ac:dyDescent="0.25">
      <c r="A11" s="1">
        <v>8</v>
      </c>
      <c r="B11" s="4" t="s">
        <v>12</v>
      </c>
      <c r="C11" s="1">
        <f>COUNTIFS(Total!$F$2:$F$7461,$B11)</f>
        <v>0</v>
      </c>
    </row>
    <row r="12" spans="1:3" x14ac:dyDescent="0.25">
      <c r="A12" s="1">
        <v>9</v>
      </c>
      <c r="B12" s="4" t="s">
        <v>25</v>
      </c>
      <c r="C12" s="1">
        <f>COUNTIFS(Total!$F$2:$F$7461,$B12)</f>
        <v>0</v>
      </c>
    </row>
    <row r="13" spans="1:3" x14ac:dyDescent="0.25">
      <c r="A13" s="1">
        <v>10</v>
      </c>
      <c r="B13" s="4" t="s">
        <v>18</v>
      </c>
      <c r="C13" s="1">
        <f>COUNTIFS(Total!$F$2:$F$7461,$B13)</f>
        <v>18</v>
      </c>
    </row>
    <row r="14" spans="1:3" x14ac:dyDescent="0.25">
      <c r="A14" s="1">
        <v>11</v>
      </c>
      <c r="B14" s="4" t="s">
        <v>17</v>
      </c>
      <c r="C14" s="1">
        <f>COUNTIFS(Total!$F$2:$F$7461,$B14)</f>
        <v>15</v>
      </c>
    </row>
    <row r="15" spans="1:3" x14ac:dyDescent="0.25">
      <c r="A15" s="1">
        <v>12</v>
      </c>
      <c r="B15" s="4" t="s">
        <v>21</v>
      </c>
      <c r="C15" s="1">
        <f>COUNTIFS(Total!$F$2:$F$7461,$B15)</f>
        <v>8</v>
      </c>
    </row>
    <row r="16" spans="1:3" x14ac:dyDescent="0.25">
      <c r="A16" s="1">
        <v>13</v>
      </c>
      <c r="B16" s="4" t="s">
        <v>15</v>
      </c>
      <c r="C16" s="1">
        <f>COUNTIFS(Total!$F$2:$F$7461,$B16)</f>
        <v>18</v>
      </c>
    </row>
    <row r="17" spans="1:3" x14ac:dyDescent="0.25">
      <c r="A17" s="1">
        <v>14</v>
      </c>
      <c r="B17" s="4" t="s">
        <v>23</v>
      </c>
      <c r="C17" s="1">
        <f>COUNTIFS(Total!$F$2:$F$7461,$B17)</f>
        <v>3</v>
      </c>
    </row>
    <row r="18" spans="1:3" x14ac:dyDescent="0.25">
      <c r="A18" s="1">
        <v>15</v>
      </c>
      <c r="B18" s="4" t="s">
        <v>27</v>
      </c>
      <c r="C18" s="1">
        <f>COUNTIFS(Total!$F$2:$F$7461,$B18)</f>
        <v>5</v>
      </c>
    </row>
    <row r="19" spans="1:3" x14ac:dyDescent="0.25">
      <c r="A19" s="1">
        <v>16</v>
      </c>
      <c r="B19" s="4" t="s">
        <v>58</v>
      </c>
      <c r="C19" s="1">
        <f>COUNTIFS(Total!$F$2:$F$7461,$B19)</f>
        <v>0</v>
      </c>
    </row>
    <row r="20" spans="1:3" x14ac:dyDescent="0.25">
      <c r="A20" s="1">
        <v>17</v>
      </c>
      <c r="B20" s="4" t="s">
        <v>20</v>
      </c>
      <c r="C20" s="1">
        <f>COUNTIFS(Total!$F$2:$F$7461,$B20)</f>
        <v>3</v>
      </c>
    </row>
    <row r="21" spans="1:3" x14ac:dyDescent="0.25">
      <c r="A21" s="1">
        <v>18</v>
      </c>
      <c r="B21" s="4" t="s">
        <v>24</v>
      </c>
      <c r="C21" s="1">
        <f>COUNTIFS(Total!$F$2:$F$7461,$B21)</f>
        <v>1</v>
      </c>
    </row>
    <row r="22" spans="1:3" x14ac:dyDescent="0.25">
      <c r="A22" s="1">
        <v>19</v>
      </c>
      <c r="B22" s="4" t="s">
        <v>26</v>
      </c>
      <c r="C22" s="1">
        <f>COUNTIFS(Total!$F$2:$F$7461,$B22)</f>
        <v>2</v>
      </c>
    </row>
    <row r="23" spans="1:3" x14ac:dyDescent="0.25">
      <c r="A23" s="1">
        <v>20</v>
      </c>
      <c r="B23" s="4" t="s">
        <v>14</v>
      </c>
      <c r="C23" s="1">
        <f>COUNTIFS(Total!$F$2:$F$7461,$B23)</f>
        <v>0</v>
      </c>
    </row>
    <row r="24" spans="1:3" x14ac:dyDescent="0.25">
      <c r="A24" s="1">
        <v>21</v>
      </c>
      <c r="B24" s="4" t="s">
        <v>16</v>
      </c>
      <c r="C24" s="1">
        <f>COUNTIFS(Total!$F$2:$F$7461,$B24)</f>
        <v>0</v>
      </c>
    </row>
    <row r="25" spans="1:3" x14ac:dyDescent="0.25">
      <c r="A25" s="1">
        <v>22</v>
      </c>
      <c r="B25" s="4" t="s">
        <v>59</v>
      </c>
      <c r="C25" s="1">
        <f>COUNTIFS(Total!$F$2:$F$7461,$B25)</f>
        <v>2</v>
      </c>
    </row>
    <row r="26" spans="1:3" x14ac:dyDescent="0.25">
      <c r="A26" s="1">
        <v>23</v>
      </c>
      <c r="B26" s="4" t="s">
        <v>22</v>
      </c>
      <c r="C26" s="1">
        <f>COUNTIFS(Total!$F$2:$F$7461,$B26)</f>
        <v>7</v>
      </c>
    </row>
    <row r="27" spans="1:3" x14ac:dyDescent="0.25">
      <c r="A27" s="1">
        <v>24</v>
      </c>
      <c r="B27" s="4" t="s">
        <v>13</v>
      </c>
      <c r="C27" s="1">
        <f>COUNTIFS(Total!$F$2:$F$7461,$B27)</f>
        <v>32</v>
      </c>
    </row>
    <row r="28" spans="1:3" x14ac:dyDescent="0.25">
      <c r="A28" s="1">
        <v>25</v>
      </c>
      <c r="B28" s="4" t="s">
        <v>19</v>
      </c>
      <c r="C28" s="1">
        <f>COUNTIFS(Total!$F$2:$F$7461,$B28)</f>
        <v>1</v>
      </c>
    </row>
    <row r="29" spans="1:3" x14ac:dyDescent="0.25">
      <c r="A29" s="1">
        <v>26</v>
      </c>
      <c r="B29" s="4" t="s">
        <v>8</v>
      </c>
      <c r="C29" s="1">
        <f>COUNTIFS(Total!$F$2:$F$7461,$B29)</f>
        <v>9</v>
      </c>
    </row>
    <row r="30" spans="1:3" x14ac:dyDescent="0.25">
      <c r="A30" s="1">
        <v>27</v>
      </c>
      <c r="B30" s="4" t="s">
        <v>60</v>
      </c>
      <c r="C30" s="1">
        <f>COUNTIFS(Total!$F$2:$F$7461,$B30)</f>
        <v>0</v>
      </c>
    </row>
    <row r="31" spans="1:3" x14ac:dyDescent="0.25">
      <c r="A31" s="1"/>
      <c r="B31" s="1" t="s">
        <v>30</v>
      </c>
      <c r="C31" s="1">
        <f>SUM(C4:C30)</f>
        <v>232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78" zoomScaleNormal="78" workbookViewId="0">
      <pane ySplit="1" topLeftCell="A15" activePane="bottomLeft" state="frozen"/>
      <selection pane="bottomLeft" activeCell="K18" sqref="K18"/>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20" x14ac:dyDescent="0.25">
      <c r="A2" s="4">
        <v>1</v>
      </c>
      <c r="B2" s="4" t="s">
        <v>395</v>
      </c>
      <c r="C2" s="4" t="s">
        <v>396</v>
      </c>
      <c r="D2" s="21">
        <v>43201</v>
      </c>
      <c r="E2" s="4" t="s">
        <v>87</v>
      </c>
      <c r="F2" s="4" t="s">
        <v>7</v>
      </c>
      <c r="G2" s="4" t="s">
        <v>397</v>
      </c>
      <c r="H2" s="4" t="s">
        <v>398</v>
      </c>
      <c r="I2" s="4"/>
      <c r="J2" s="4"/>
      <c r="K2" s="4"/>
      <c r="L2" s="4"/>
      <c r="M2" s="4"/>
    </row>
    <row r="3" spans="1:13" ht="180" x14ac:dyDescent="0.25">
      <c r="A3" s="4">
        <v>2</v>
      </c>
      <c r="B3" s="4" t="s">
        <v>886</v>
      </c>
      <c r="C3" s="4" t="s">
        <v>887</v>
      </c>
      <c r="D3" s="21">
        <v>43215</v>
      </c>
      <c r="E3" s="4" t="s">
        <v>66</v>
      </c>
      <c r="F3" s="4" t="s">
        <v>21</v>
      </c>
      <c r="G3" s="4" t="s">
        <v>888</v>
      </c>
      <c r="H3" s="4" t="s">
        <v>889</v>
      </c>
      <c r="I3" s="4"/>
      <c r="J3" s="4"/>
      <c r="K3" s="4"/>
      <c r="L3" s="4"/>
      <c r="M3" s="4"/>
    </row>
    <row r="4" spans="1:13" ht="90" x14ac:dyDescent="0.25">
      <c r="A4" s="4">
        <v>3</v>
      </c>
      <c r="B4" s="4" t="s">
        <v>935</v>
      </c>
      <c r="C4" s="4" t="s">
        <v>936</v>
      </c>
      <c r="D4" s="21">
        <v>43215</v>
      </c>
      <c r="E4" s="4" t="s">
        <v>66</v>
      </c>
      <c r="F4" s="4" t="s">
        <v>21</v>
      </c>
      <c r="G4" s="4" t="s">
        <v>937</v>
      </c>
      <c r="H4" s="4" t="s">
        <v>938</v>
      </c>
      <c r="I4" s="4"/>
      <c r="J4" s="4"/>
      <c r="K4" s="4"/>
      <c r="L4" s="4"/>
      <c r="M4" s="4"/>
    </row>
    <row r="5" spans="1:13" ht="165" x14ac:dyDescent="0.25">
      <c r="A5" s="4">
        <v>4</v>
      </c>
      <c r="B5" s="4" t="s">
        <v>966</v>
      </c>
      <c r="C5" s="4" t="s">
        <v>967</v>
      </c>
      <c r="D5" s="21">
        <v>43216</v>
      </c>
      <c r="E5" s="4" t="s">
        <v>87</v>
      </c>
      <c r="F5" s="4" t="s">
        <v>9</v>
      </c>
      <c r="G5" s="4" t="s">
        <v>968</v>
      </c>
      <c r="H5" s="4" t="s">
        <v>969</v>
      </c>
      <c r="I5" s="4"/>
      <c r="J5" s="4"/>
      <c r="K5" s="4"/>
      <c r="L5" s="4"/>
      <c r="M5" s="4"/>
    </row>
    <row r="6" spans="1:13" ht="165" x14ac:dyDescent="0.25">
      <c r="A6" s="4">
        <v>5</v>
      </c>
      <c r="B6" s="4" t="s">
        <v>432</v>
      </c>
      <c r="C6" s="4" t="s">
        <v>433</v>
      </c>
      <c r="D6" s="21">
        <v>43202</v>
      </c>
      <c r="E6" s="4" t="s">
        <v>434</v>
      </c>
      <c r="F6" s="4" t="s">
        <v>9</v>
      </c>
      <c r="G6" s="4" t="s">
        <v>320</v>
      </c>
      <c r="H6" s="4" t="s">
        <v>131</v>
      </c>
      <c r="I6" s="4"/>
      <c r="J6" s="4"/>
      <c r="K6" s="4"/>
      <c r="L6" s="4"/>
      <c r="M6" s="4"/>
    </row>
    <row r="7" spans="1:13" ht="165" x14ac:dyDescent="0.25">
      <c r="A7" s="4">
        <v>6</v>
      </c>
      <c r="B7" s="4" t="s">
        <v>688</v>
      </c>
      <c r="C7" s="4" t="s">
        <v>689</v>
      </c>
      <c r="D7" s="21">
        <v>43209</v>
      </c>
      <c r="E7" s="4" t="s">
        <v>690</v>
      </c>
      <c r="F7" s="4" t="s">
        <v>9</v>
      </c>
      <c r="G7" s="4" t="s">
        <v>320</v>
      </c>
      <c r="H7" s="4" t="s">
        <v>131</v>
      </c>
      <c r="I7" s="4"/>
      <c r="J7" s="4"/>
      <c r="K7" s="4"/>
      <c r="L7" s="4"/>
      <c r="M7" s="4"/>
    </row>
    <row r="8" spans="1:13" ht="255" x14ac:dyDescent="0.25">
      <c r="A8" s="4">
        <v>7</v>
      </c>
      <c r="B8" s="4" t="s">
        <v>962</v>
      </c>
      <c r="C8" s="4" t="s">
        <v>963</v>
      </c>
      <c r="D8" s="21">
        <v>43216</v>
      </c>
      <c r="E8" s="4" t="s">
        <v>87</v>
      </c>
      <c r="F8" s="4" t="s">
        <v>9</v>
      </c>
      <c r="G8" s="4" t="s">
        <v>964</v>
      </c>
      <c r="H8" s="4" t="s">
        <v>965</v>
      </c>
      <c r="I8" s="4"/>
      <c r="J8" s="4"/>
      <c r="K8" s="4"/>
      <c r="L8" s="4"/>
      <c r="M8" s="4"/>
    </row>
    <row r="9" spans="1:13" ht="120" x14ac:dyDescent="0.25">
      <c r="A9" s="4">
        <v>8</v>
      </c>
      <c r="B9" s="4" t="s">
        <v>975</v>
      </c>
      <c r="C9" s="4" t="s">
        <v>976</v>
      </c>
      <c r="D9" s="21">
        <v>43216</v>
      </c>
      <c r="E9" s="4" t="s">
        <v>977</v>
      </c>
      <c r="F9" s="4" t="s">
        <v>9</v>
      </c>
      <c r="G9" s="4" t="s">
        <v>978</v>
      </c>
      <c r="H9" s="4" t="s">
        <v>979</v>
      </c>
      <c r="I9" s="4"/>
      <c r="J9" s="4"/>
      <c r="K9" s="4"/>
      <c r="L9" s="4"/>
      <c r="M9" s="4"/>
    </row>
    <row r="10" spans="1:13" ht="60" x14ac:dyDescent="0.25">
      <c r="A10" s="4">
        <v>9</v>
      </c>
      <c r="B10" s="4" t="s">
        <v>1072</v>
      </c>
      <c r="C10" s="4" t="s">
        <v>1073</v>
      </c>
      <c r="D10" s="21">
        <v>43220</v>
      </c>
      <c r="E10" s="4" t="s">
        <v>218</v>
      </c>
      <c r="F10" s="4" t="s">
        <v>11</v>
      </c>
      <c r="G10" s="4" t="s">
        <v>1074</v>
      </c>
      <c r="H10" s="4" t="s">
        <v>1075</v>
      </c>
      <c r="I10" s="4"/>
      <c r="J10" s="4"/>
      <c r="K10" s="4"/>
      <c r="L10" s="4"/>
      <c r="M10" s="4"/>
    </row>
    <row r="11" spans="1:13" ht="75" x14ac:dyDescent="0.25">
      <c r="A11" s="4">
        <v>10</v>
      </c>
      <c r="B11" s="4" t="s">
        <v>346</v>
      </c>
      <c r="C11" s="4" t="s">
        <v>347</v>
      </c>
      <c r="D11" s="21">
        <v>43201</v>
      </c>
      <c r="E11" s="4" t="s">
        <v>348</v>
      </c>
      <c r="F11" s="4" t="s">
        <v>11</v>
      </c>
      <c r="G11" s="4" t="s">
        <v>349</v>
      </c>
      <c r="H11" s="4" t="s">
        <v>350</v>
      </c>
      <c r="I11" s="4"/>
      <c r="J11" s="4"/>
      <c r="K11" s="4"/>
      <c r="L11" s="4"/>
      <c r="M11" s="4"/>
    </row>
    <row r="12" spans="1:13" ht="75" x14ac:dyDescent="0.25">
      <c r="A12" s="4">
        <v>11</v>
      </c>
      <c r="B12" s="4" t="s">
        <v>834</v>
      </c>
      <c r="C12" s="4" t="s">
        <v>835</v>
      </c>
      <c r="D12" s="21">
        <v>43214</v>
      </c>
      <c r="E12" s="4" t="s">
        <v>66</v>
      </c>
      <c r="F12" s="4" t="s">
        <v>6</v>
      </c>
      <c r="G12" s="4" t="s">
        <v>836</v>
      </c>
      <c r="H12" s="4" t="s">
        <v>1086</v>
      </c>
      <c r="I12" s="4"/>
      <c r="J12" s="4"/>
      <c r="K12" s="4"/>
      <c r="L12" s="4"/>
      <c r="M12" s="4"/>
    </row>
    <row r="13" spans="1:13" ht="225" x14ac:dyDescent="0.25">
      <c r="A13" s="4">
        <v>12</v>
      </c>
      <c r="B13" s="4" t="s">
        <v>881</v>
      </c>
      <c r="C13" s="4" t="s">
        <v>882</v>
      </c>
      <c r="D13" s="21">
        <v>43214</v>
      </c>
      <c r="E13" s="4" t="s">
        <v>883</v>
      </c>
      <c r="F13" s="4" t="s">
        <v>4</v>
      </c>
      <c r="G13" s="4" t="s">
        <v>884</v>
      </c>
      <c r="H13" s="4" t="s">
        <v>885</v>
      </c>
      <c r="I13" s="4"/>
      <c r="J13" s="4"/>
      <c r="K13" s="4"/>
      <c r="L13" s="4"/>
      <c r="M13" s="4"/>
    </row>
    <row r="14" spans="1:13" ht="150" x14ac:dyDescent="0.25">
      <c r="A14" s="4">
        <v>13</v>
      </c>
      <c r="B14" s="4" t="s">
        <v>847</v>
      </c>
      <c r="C14" s="4" t="s">
        <v>848</v>
      </c>
      <c r="D14" s="21">
        <v>43214</v>
      </c>
      <c r="E14" s="4" t="s">
        <v>849</v>
      </c>
      <c r="F14" s="4" t="s">
        <v>4</v>
      </c>
      <c r="G14" s="4" t="s">
        <v>850</v>
      </c>
      <c r="H14" s="4" t="s">
        <v>1087</v>
      </c>
      <c r="I14" s="4"/>
      <c r="J14" s="4"/>
      <c r="K14" s="4"/>
      <c r="L14" s="4"/>
      <c r="M14" s="4"/>
    </row>
    <row r="15" spans="1:13" ht="105" x14ac:dyDescent="0.25">
      <c r="A15" s="4">
        <v>14</v>
      </c>
      <c r="B15" s="4" t="s">
        <v>782</v>
      </c>
      <c r="C15" s="4" t="s">
        <v>783</v>
      </c>
      <c r="D15" s="21">
        <v>43213</v>
      </c>
      <c r="E15" s="4" t="s">
        <v>457</v>
      </c>
      <c r="F15" s="4" t="s">
        <v>4</v>
      </c>
      <c r="G15" s="4" t="s">
        <v>784</v>
      </c>
      <c r="H15" s="4" t="s">
        <v>785</v>
      </c>
      <c r="I15" s="4"/>
      <c r="J15" s="4"/>
      <c r="K15" s="4"/>
      <c r="L15" s="4"/>
      <c r="M15" s="4"/>
    </row>
    <row r="16" spans="1:13" ht="90" x14ac:dyDescent="0.25">
      <c r="A16" s="4">
        <v>15</v>
      </c>
      <c r="B16" s="4" t="s">
        <v>455</v>
      </c>
      <c r="C16" s="4" t="s">
        <v>456</v>
      </c>
      <c r="D16" s="21">
        <v>43203</v>
      </c>
      <c r="E16" s="4" t="s">
        <v>457</v>
      </c>
      <c r="F16" s="4" t="s">
        <v>4</v>
      </c>
      <c r="G16" s="4" t="s">
        <v>458</v>
      </c>
      <c r="H16" s="4" t="s">
        <v>459</v>
      </c>
      <c r="I16" s="4"/>
      <c r="J16" s="4"/>
      <c r="K16" s="4"/>
      <c r="L16" s="4"/>
      <c r="M16" s="4"/>
    </row>
    <row r="17" spans="1:13" ht="90" x14ac:dyDescent="0.25">
      <c r="A17" s="4">
        <v>16</v>
      </c>
      <c r="B17" s="4" t="s">
        <v>216</v>
      </c>
      <c r="C17" s="4" t="s">
        <v>217</v>
      </c>
      <c r="D17" s="21">
        <v>43196</v>
      </c>
      <c r="E17" s="4" t="s">
        <v>218</v>
      </c>
      <c r="F17" s="4" t="s">
        <v>13</v>
      </c>
      <c r="G17" s="4" t="s">
        <v>219</v>
      </c>
      <c r="H17" s="4" t="s">
        <v>220</v>
      </c>
      <c r="I17" s="4"/>
      <c r="J17" s="4"/>
      <c r="K17" s="4"/>
      <c r="L17" s="4"/>
      <c r="M17" s="4"/>
    </row>
    <row r="18" spans="1:13" ht="45" x14ac:dyDescent="0.25">
      <c r="A18" s="4">
        <v>17</v>
      </c>
      <c r="B18" s="4" t="s">
        <v>109</v>
      </c>
      <c r="C18" s="4" t="s">
        <v>110</v>
      </c>
      <c r="D18" s="21">
        <v>43192</v>
      </c>
      <c r="E18" s="4" t="s">
        <v>66</v>
      </c>
      <c r="F18" s="4" t="s">
        <v>13</v>
      </c>
      <c r="G18" s="4" t="s">
        <v>111</v>
      </c>
      <c r="H18" s="4" t="s">
        <v>112</v>
      </c>
      <c r="I18" s="4"/>
      <c r="J18" s="4"/>
      <c r="K18" s="4"/>
      <c r="L18" s="4"/>
      <c r="M18" s="4"/>
    </row>
    <row r="19" spans="1:13" ht="75" x14ac:dyDescent="0.25">
      <c r="A19" s="4">
        <v>18</v>
      </c>
      <c r="B19" s="4" t="s">
        <v>890</v>
      </c>
      <c r="C19" s="4" t="s">
        <v>891</v>
      </c>
      <c r="D19" s="21">
        <v>43215</v>
      </c>
      <c r="E19" s="4" t="s">
        <v>66</v>
      </c>
      <c r="F19" s="4" t="s">
        <v>17</v>
      </c>
      <c r="G19" s="4" t="s">
        <v>892</v>
      </c>
      <c r="H19" s="4" t="s">
        <v>893</v>
      </c>
      <c r="I19" s="4"/>
      <c r="J19" s="4"/>
      <c r="K19" s="4"/>
      <c r="L19" s="4"/>
      <c r="M19" s="4"/>
    </row>
    <row r="20" spans="1:13" ht="90" x14ac:dyDescent="0.25">
      <c r="A20" s="4">
        <v>19</v>
      </c>
      <c r="B20" s="4" t="s">
        <v>931</v>
      </c>
      <c r="C20" s="4" t="s">
        <v>932</v>
      </c>
      <c r="D20" s="21">
        <v>43215</v>
      </c>
      <c r="E20" s="4" t="s">
        <v>66</v>
      </c>
      <c r="F20" s="4" t="s">
        <v>17</v>
      </c>
      <c r="G20" s="4" t="s">
        <v>933</v>
      </c>
      <c r="H20" s="4" t="s">
        <v>934</v>
      </c>
      <c r="I20" s="4"/>
      <c r="J20" s="4"/>
      <c r="K20" s="4"/>
      <c r="L20" s="4"/>
      <c r="M20" s="4"/>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78" zoomScaleNormal="78" workbookViewId="0">
      <pane ySplit="1" topLeftCell="A35" activePane="bottomLeft" state="frozen"/>
      <selection pane="bottomLeft" activeCell="K9" sqref="K9"/>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50" x14ac:dyDescent="0.25">
      <c r="A2" s="4">
        <v>1</v>
      </c>
      <c r="B2" s="4" t="s">
        <v>140</v>
      </c>
      <c r="C2" s="4" t="s">
        <v>141</v>
      </c>
      <c r="D2" s="21">
        <v>43193</v>
      </c>
      <c r="E2" s="4" t="s">
        <v>95</v>
      </c>
      <c r="F2" s="4" t="s">
        <v>22</v>
      </c>
      <c r="G2" s="4" t="s">
        <v>142</v>
      </c>
      <c r="H2" s="4" t="s">
        <v>143</v>
      </c>
      <c r="I2" s="4"/>
      <c r="J2" s="4"/>
      <c r="K2" s="4"/>
      <c r="L2" s="4"/>
      <c r="M2" s="4"/>
    </row>
    <row r="3" spans="1:13" ht="210" x14ac:dyDescent="0.25">
      <c r="A3" s="4">
        <v>2</v>
      </c>
      <c r="B3" s="4" t="s">
        <v>157</v>
      </c>
      <c r="C3" s="4" t="s">
        <v>158</v>
      </c>
      <c r="D3" s="21">
        <v>43194</v>
      </c>
      <c r="E3" s="4" t="s">
        <v>159</v>
      </c>
      <c r="F3" s="4" t="s">
        <v>8</v>
      </c>
      <c r="G3" s="4" t="s">
        <v>160</v>
      </c>
      <c r="H3" s="4" t="s">
        <v>161</v>
      </c>
      <c r="I3" s="4"/>
      <c r="J3" s="4"/>
      <c r="K3" s="4"/>
      <c r="L3" s="4"/>
      <c r="M3" s="4"/>
    </row>
    <row r="4" spans="1:13" ht="165" x14ac:dyDescent="0.25">
      <c r="A4" s="4">
        <v>3</v>
      </c>
      <c r="B4" s="4" t="s">
        <v>181</v>
      </c>
      <c r="C4" s="4" t="s">
        <v>182</v>
      </c>
      <c r="D4" s="21">
        <v>43194</v>
      </c>
      <c r="E4" s="4" t="s">
        <v>76</v>
      </c>
      <c r="F4" s="4" t="s">
        <v>7</v>
      </c>
      <c r="G4" s="4" t="s">
        <v>183</v>
      </c>
      <c r="H4" s="4" t="s">
        <v>184</v>
      </c>
      <c r="I4" s="4"/>
      <c r="J4" s="4"/>
      <c r="K4" s="4"/>
      <c r="L4" s="4"/>
      <c r="M4" s="4"/>
    </row>
    <row r="5" spans="1:13" ht="255" x14ac:dyDescent="0.25">
      <c r="A5" s="4">
        <v>4</v>
      </c>
      <c r="B5" s="4" t="s">
        <v>1037</v>
      </c>
      <c r="C5" s="4" t="s">
        <v>1038</v>
      </c>
      <c r="D5" s="21">
        <v>43217</v>
      </c>
      <c r="E5" s="4" t="s">
        <v>1039</v>
      </c>
      <c r="F5" s="4" t="s">
        <v>26</v>
      </c>
      <c r="G5" s="4" t="s">
        <v>1040</v>
      </c>
      <c r="H5" s="4" t="s">
        <v>1041</v>
      </c>
      <c r="I5" s="4"/>
      <c r="J5" s="4"/>
      <c r="K5" s="4"/>
      <c r="L5" s="4"/>
      <c r="M5" s="4"/>
    </row>
    <row r="6" spans="1:13" ht="409.5" x14ac:dyDescent="0.25">
      <c r="A6" s="4">
        <v>5</v>
      </c>
      <c r="B6" s="4" t="s">
        <v>402</v>
      </c>
      <c r="C6" s="4" t="s">
        <v>403</v>
      </c>
      <c r="D6" s="21">
        <v>43202</v>
      </c>
      <c r="E6" s="4" t="s">
        <v>95</v>
      </c>
      <c r="F6" s="4" t="s">
        <v>18</v>
      </c>
      <c r="G6" s="4" t="s">
        <v>404</v>
      </c>
      <c r="H6" s="4" t="s">
        <v>405</v>
      </c>
      <c r="I6" s="4"/>
      <c r="J6" s="4"/>
      <c r="K6" s="4"/>
      <c r="L6" s="4"/>
      <c r="M6" s="4"/>
    </row>
    <row r="7" spans="1:13" ht="150" x14ac:dyDescent="0.25">
      <c r="A7" s="4">
        <v>6</v>
      </c>
      <c r="B7" s="4" t="s">
        <v>1000</v>
      </c>
      <c r="C7" s="4" t="s">
        <v>1001</v>
      </c>
      <c r="D7" s="21">
        <v>43216</v>
      </c>
      <c r="E7" s="4" t="s">
        <v>95</v>
      </c>
      <c r="F7" s="4" t="s">
        <v>18</v>
      </c>
      <c r="G7" s="4" t="s">
        <v>1002</v>
      </c>
      <c r="H7" s="4" t="s">
        <v>1003</v>
      </c>
      <c r="I7" s="4"/>
      <c r="J7" s="4"/>
      <c r="K7" s="4"/>
      <c r="L7" s="4"/>
      <c r="M7" s="4"/>
    </row>
    <row r="8" spans="1:13" ht="90" x14ac:dyDescent="0.25">
      <c r="A8" s="4">
        <v>7</v>
      </c>
      <c r="B8" s="4" t="s">
        <v>709</v>
      </c>
      <c r="C8" s="4" t="s">
        <v>710</v>
      </c>
      <c r="D8" s="21">
        <v>43209</v>
      </c>
      <c r="E8" s="4" t="s">
        <v>73</v>
      </c>
      <c r="F8" s="4" t="s">
        <v>18</v>
      </c>
      <c r="G8" s="4" t="s">
        <v>711</v>
      </c>
      <c r="H8" s="4" t="s">
        <v>712</v>
      </c>
      <c r="I8" s="4"/>
      <c r="J8" s="4"/>
      <c r="K8" s="4"/>
      <c r="L8" s="4"/>
      <c r="M8" s="4"/>
    </row>
    <row r="9" spans="1:13" ht="165" x14ac:dyDescent="0.25">
      <c r="A9" s="4">
        <v>8</v>
      </c>
      <c r="B9" s="4" t="s">
        <v>992</v>
      </c>
      <c r="C9" s="4" t="s">
        <v>993</v>
      </c>
      <c r="D9" s="21">
        <v>43216</v>
      </c>
      <c r="E9" s="4" t="s">
        <v>95</v>
      </c>
      <c r="F9" s="4" t="s">
        <v>18</v>
      </c>
      <c r="G9" s="4" t="s">
        <v>994</v>
      </c>
      <c r="H9" s="4" t="s">
        <v>995</v>
      </c>
      <c r="I9" s="4"/>
      <c r="J9" s="4"/>
      <c r="K9" s="4"/>
      <c r="L9" s="4"/>
      <c r="M9" s="4"/>
    </row>
    <row r="10" spans="1:13" ht="75" x14ac:dyDescent="0.25">
      <c r="A10" s="4">
        <v>9</v>
      </c>
      <c r="B10" s="4" t="s">
        <v>988</v>
      </c>
      <c r="C10" s="4" t="s">
        <v>989</v>
      </c>
      <c r="D10" s="21">
        <v>43216</v>
      </c>
      <c r="E10" s="4" t="s">
        <v>95</v>
      </c>
      <c r="F10" s="4" t="s">
        <v>18</v>
      </c>
      <c r="G10" s="4" t="s">
        <v>990</v>
      </c>
      <c r="H10" s="4" t="s">
        <v>991</v>
      </c>
      <c r="I10" s="4"/>
      <c r="J10" s="4"/>
      <c r="K10" s="4"/>
      <c r="L10" s="4"/>
      <c r="M10" s="4"/>
    </row>
    <row r="11" spans="1:13" ht="195" x14ac:dyDescent="0.25">
      <c r="A11" s="4">
        <v>10</v>
      </c>
      <c r="B11" s="4" t="s">
        <v>730</v>
      </c>
      <c r="C11" s="4" t="s">
        <v>731</v>
      </c>
      <c r="D11" s="21">
        <v>43210</v>
      </c>
      <c r="E11" s="4" t="s">
        <v>719</v>
      </c>
      <c r="F11" s="4" t="s">
        <v>18</v>
      </c>
      <c r="G11" s="4" t="s">
        <v>732</v>
      </c>
      <c r="H11" s="4" t="s">
        <v>733</v>
      </c>
      <c r="I11" s="4"/>
      <c r="J11" s="4"/>
      <c r="K11" s="4"/>
      <c r="L11" s="4"/>
      <c r="M11" s="4"/>
    </row>
    <row r="12" spans="1:13" ht="360" x14ac:dyDescent="0.25">
      <c r="A12" s="4">
        <v>11</v>
      </c>
      <c r="B12" s="4" t="s">
        <v>1004</v>
      </c>
      <c r="C12" s="4" t="s">
        <v>1005</v>
      </c>
      <c r="D12" s="21">
        <v>43216</v>
      </c>
      <c r="E12" s="4" t="s">
        <v>95</v>
      </c>
      <c r="F12" s="4" t="s">
        <v>18</v>
      </c>
      <c r="G12" s="4" t="s">
        <v>1006</v>
      </c>
      <c r="H12" s="4" t="s">
        <v>1007</v>
      </c>
      <c r="I12" s="4"/>
      <c r="J12" s="4"/>
      <c r="K12" s="4"/>
      <c r="L12" s="4"/>
      <c r="M12" s="4"/>
    </row>
    <row r="13" spans="1:13" ht="90" x14ac:dyDescent="0.25">
      <c r="A13" s="4">
        <v>12</v>
      </c>
      <c r="B13" s="4" t="s">
        <v>406</v>
      </c>
      <c r="C13" s="4" t="s">
        <v>407</v>
      </c>
      <c r="D13" s="21">
        <v>43202</v>
      </c>
      <c r="E13" s="4" t="s">
        <v>95</v>
      </c>
      <c r="F13" s="4" t="s">
        <v>18</v>
      </c>
      <c r="G13" s="4" t="s">
        <v>408</v>
      </c>
      <c r="H13" s="4" t="s">
        <v>409</v>
      </c>
      <c r="I13" s="4"/>
      <c r="J13" s="4"/>
      <c r="K13" s="4"/>
      <c r="L13" s="4"/>
      <c r="M13" s="4"/>
    </row>
    <row r="14" spans="1:13" ht="360" x14ac:dyDescent="0.25">
      <c r="A14" s="4">
        <v>13</v>
      </c>
      <c r="B14" s="4" t="s">
        <v>383</v>
      </c>
      <c r="C14" s="4" t="s">
        <v>384</v>
      </c>
      <c r="D14" s="21">
        <v>43201</v>
      </c>
      <c r="E14" s="4" t="s">
        <v>159</v>
      </c>
      <c r="F14" s="4" t="s">
        <v>9</v>
      </c>
      <c r="G14" s="4" t="s">
        <v>385</v>
      </c>
      <c r="H14" s="4" t="s">
        <v>386</v>
      </c>
      <c r="I14" s="4"/>
      <c r="J14" s="4"/>
      <c r="K14" s="4"/>
      <c r="L14" s="4"/>
      <c r="M14" s="4"/>
    </row>
    <row r="15" spans="1:13" ht="135" x14ac:dyDescent="0.25">
      <c r="A15" s="4">
        <v>14</v>
      </c>
      <c r="B15" s="4" t="s">
        <v>1042</v>
      </c>
      <c r="C15" s="4" t="s">
        <v>1043</v>
      </c>
      <c r="D15" s="21">
        <v>43217</v>
      </c>
      <c r="E15" s="4" t="s">
        <v>1044</v>
      </c>
      <c r="F15" s="4" t="s">
        <v>9</v>
      </c>
      <c r="G15" s="4" t="s">
        <v>1045</v>
      </c>
      <c r="H15" s="4" t="s">
        <v>1046</v>
      </c>
      <c r="I15" s="4"/>
      <c r="J15" s="4"/>
      <c r="K15" s="4"/>
      <c r="L15" s="4"/>
      <c r="M15" s="4"/>
    </row>
    <row r="16" spans="1:13" ht="225" x14ac:dyDescent="0.25">
      <c r="A16" s="4">
        <v>15</v>
      </c>
      <c r="B16" s="4" t="s">
        <v>742</v>
      </c>
      <c r="C16" s="4" t="s">
        <v>743</v>
      </c>
      <c r="D16" s="21">
        <v>43210</v>
      </c>
      <c r="E16" s="4" t="s">
        <v>701</v>
      </c>
      <c r="F16" s="4" t="s">
        <v>9</v>
      </c>
      <c r="G16" s="4" t="s">
        <v>744</v>
      </c>
      <c r="H16" s="4" t="s">
        <v>745</v>
      </c>
      <c r="I16" s="4"/>
      <c r="J16" s="4"/>
      <c r="K16" s="4"/>
      <c r="L16" s="4"/>
      <c r="M16" s="4"/>
    </row>
    <row r="17" spans="1:13" ht="120" x14ac:dyDescent="0.25">
      <c r="A17" s="4">
        <v>16</v>
      </c>
      <c r="B17" s="4" t="s">
        <v>957</v>
      </c>
      <c r="C17" s="4" t="s">
        <v>958</v>
      </c>
      <c r="D17" s="21">
        <v>43216</v>
      </c>
      <c r="E17" s="4" t="s">
        <v>959</v>
      </c>
      <c r="F17" s="4" t="s">
        <v>9</v>
      </c>
      <c r="G17" s="4" t="s">
        <v>960</v>
      </c>
      <c r="H17" s="4" t="s">
        <v>961</v>
      </c>
      <c r="I17" s="4"/>
      <c r="J17" s="4"/>
      <c r="K17" s="4"/>
      <c r="L17" s="4"/>
      <c r="M17" s="4"/>
    </row>
    <row r="18" spans="1:13" ht="165" x14ac:dyDescent="0.25">
      <c r="A18" s="4">
        <v>17</v>
      </c>
      <c r="B18" s="4" t="s">
        <v>318</v>
      </c>
      <c r="C18" s="4" t="s">
        <v>319</v>
      </c>
      <c r="D18" s="21">
        <v>43200</v>
      </c>
      <c r="E18" s="4" t="s">
        <v>73</v>
      </c>
      <c r="F18" s="4" t="s">
        <v>9</v>
      </c>
      <c r="G18" s="4" t="s">
        <v>320</v>
      </c>
      <c r="H18" s="4" t="s">
        <v>131</v>
      </c>
      <c r="I18" s="4"/>
      <c r="J18" s="4"/>
      <c r="K18" s="4"/>
      <c r="L18" s="4"/>
      <c r="M18" s="4"/>
    </row>
    <row r="19" spans="1:13" ht="105" x14ac:dyDescent="0.25">
      <c r="A19" s="4">
        <v>18</v>
      </c>
      <c r="B19" s="4" t="s">
        <v>717</v>
      </c>
      <c r="C19" s="4" t="s">
        <v>718</v>
      </c>
      <c r="D19" s="21">
        <v>43210</v>
      </c>
      <c r="E19" s="4" t="s">
        <v>719</v>
      </c>
      <c r="F19" s="4" t="s">
        <v>9</v>
      </c>
      <c r="G19" s="4" t="s">
        <v>720</v>
      </c>
      <c r="H19" s="4" t="s">
        <v>721</v>
      </c>
      <c r="I19" s="4"/>
      <c r="J19" s="4"/>
      <c r="K19" s="4"/>
      <c r="L19" s="4"/>
      <c r="M19" s="4"/>
    </row>
    <row r="20" spans="1:13" ht="75" x14ac:dyDescent="0.25">
      <c r="A20" s="4">
        <v>19</v>
      </c>
      <c r="B20" s="4" t="s">
        <v>387</v>
      </c>
      <c r="C20" s="4" t="s">
        <v>388</v>
      </c>
      <c r="D20" s="21">
        <v>43201</v>
      </c>
      <c r="E20" s="4" t="s">
        <v>159</v>
      </c>
      <c r="F20" s="4" t="s">
        <v>9</v>
      </c>
      <c r="G20" s="4" t="s">
        <v>389</v>
      </c>
      <c r="H20" s="4" t="s">
        <v>390</v>
      </c>
      <c r="I20" s="4"/>
      <c r="J20" s="4"/>
      <c r="K20" s="4"/>
      <c r="L20" s="4"/>
      <c r="M20" s="4"/>
    </row>
    <row r="21" spans="1:13" ht="75" x14ac:dyDescent="0.25">
      <c r="A21" s="4">
        <v>20</v>
      </c>
      <c r="B21" s="4" t="s">
        <v>699</v>
      </c>
      <c r="C21" s="4" t="s">
        <v>700</v>
      </c>
      <c r="D21" s="21">
        <v>43209</v>
      </c>
      <c r="E21" s="4" t="s">
        <v>701</v>
      </c>
      <c r="F21" s="4" t="s">
        <v>9</v>
      </c>
      <c r="G21" s="4" t="s">
        <v>702</v>
      </c>
      <c r="H21" s="4" t="s">
        <v>703</v>
      </c>
      <c r="I21" s="4"/>
      <c r="J21" s="4"/>
      <c r="K21" s="4"/>
      <c r="L21" s="4"/>
      <c r="M21" s="4"/>
    </row>
    <row r="22" spans="1:13" ht="105" x14ac:dyDescent="0.25">
      <c r="A22" s="4">
        <v>21</v>
      </c>
      <c r="B22" s="4" t="s">
        <v>517</v>
      </c>
      <c r="C22" s="4" t="s">
        <v>518</v>
      </c>
      <c r="D22" s="21">
        <v>43206</v>
      </c>
      <c r="E22" s="4" t="s">
        <v>67</v>
      </c>
      <c r="F22" s="4" t="s">
        <v>9</v>
      </c>
      <c r="G22" s="4" t="s">
        <v>519</v>
      </c>
      <c r="H22" s="4" t="s">
        <v>520</v>
      </c>
      <c r="I22" s="4"/>
      <c r="J22" s="4"/>
      <c r="K22" s="4"/>
      <c r="L22" s="4"/>
      <c r="M22" s="4"/>
    </row>
    <row r="23" spans="1:13" ht="90" x14ac:dyDescent="0.25">
      <c r="A23" s="4">
        <v>22</v>
      </c>
      <c r="B23" s="4" t="s">
        <v>726</v>
      </c>
      <c r="C23" s="4" t="s">
        <v>727</v>
      </c>
      <c r="D23" s="21">
        <v>43210</v>
      </c>
      <c r="E23" s="4" t="s">
        <v>719</v>
      </c>
      <c r="F23" s="4" t="s">
        <v>11</v>
      </c>
      <c r="G23" s="4" t="s">
        <v>728</v>
      </c>
      <c r="H23" s="4" t="s">
        <v>729</v>
      </c>
      <c r="I23" s="4"/>
      <c r="J23" s="4"/>
      <c r="K23" s="4"/>
      <c r="L23" s="4"/>
      <c r="M23" s="4"/>
    </row>
    <row r="24" spans="1:13" ht="105" x14ac:dyDescent="0.25">
      <c r="A24" s="4">
        <v>23</v>
      </c>
      <c r="B24" s="4" t="s">
        <v>538</v>
      </c>
      <c r="C24" s="4" t="s">
        <v>539</v>
      </c>
      <c r="D24" s="21">
        <v>43207</v>
      </c>
      <c r="E24" s="4" t="s">
        <v>540</v>
      </c>
      <c r="F24" s="4" t="s">
        <v>4</v>
      </c>
      <c r="G24" s="4" t="s">
        <v>541</v>
      </c>
      <c r="H24" s="4" t="s">
        <v>542</v>
      </c>
      <c r="I24" s="4"/>
      <c r="J24" s="4"/>
      <c r="K24" s="4"/>
      <c r="L24" s="4"/>
      <c r="M24" s="4"/>
    </row>
    <row r="25" spans="1:13" ht="75" x14ac:dyDescent="0.25">
      <c r="A25" s="4">
        <v>24</v>
      </c>
      <c r="B25" s="4" t="s">
        <v>926</v>
      </c>
      <c r="C25" s="4" t="s">
        <v>927</v>
      </c>
      <c r="D25" s="21">
        <v>43215</v>
      </c>
      <c r="E25" s="4" t="s">
        <v>928</v>
      </c>
      <c r="F25" s="4" t="s">
        <v>4</v>
      </c>
      <c r="G25" s="4" t="s">
        <v>929</v>
      </c>
      <c r="H25" s="4" t="s">
        <v>930</v>
      </c>
      <c r="I25" s="4"/>
      <c r="J25" s="4"/>
      <c r="K25" s="4"/>
      <c r="L25" s="4"/>
      <c r="M25" s="4"/>
    </row>
    <row r="26" spans="1:13" ht="75" x14ac:dyDescent="0.25">
      <c r="A26" s="4">
        <v>25</v>
      </c>
      <c r="B26" s="4" t="s">
        <v>657</v>
      </c>
      <c r="C26" s="4" t="s">
        <v>658</v>
      </c>
      <c r="D26" s="21">
        <v>43208</v>
      </c>
      <c r="E26" s="4" t="s">
        <v>67</v>
      </c>
      <c r="F26" s="4" t="s">
        <v>4</v>
      </c>
      <c r="G26" s="4" t="s">
        <v>659</v>
      </c>
      <c r="H26" s="4" t="s">
        <v>660</v>
      </c>
      <c r="I26" s="4"/>
      <c r="J26" s="4"/>
      <c r="K26" s="4"/>
      <c r="L26" s="4"/>
      <c r="M26" s="4"/>
    </row>
    <row r="27" spans="1:13" ht="135" x14ac:dyDescent="0.25">
      <c r="A27" s="4">
        <v>26</v>
      </c>
      <c r="B27" s="4" t="s">
        <v>1047</v>
      </c>
      <c r="C27" s="4" t="s">
        <v>1048</v>
      </c>
      <c r="D27" s="21">
        <v>43217</v>
      </c>
      <c r="E27" s="4" t="s">
        <v>801</v>
      </c>
      <c r="F27" s="4" t="s">
        <v>4</v>
      </c>
      <c r="G27" s="4" t="s">
        <v>1049</v>
      </c>
      <c r="H27" s="4" t="s">
        <v>1050</v>
      </c>
      <c r="I27" s="4"/>
      <c r="J27" s="4"/>
      <c r="K27" s="4"/>
      <c r="L27" s="4"/>
      <c r="M27" s="4"/>
    </row>
    <row r="28" spans="1:13" ht="165" x14ac:dyDescent="0.25">
      <c r="A28" s="4">
        <v>27</v>
      </c>
      <c r="B28" s="4" t="s">
        <v>208</v>
      </c>
      <c r="C28" s="4" t="s">
        <v>209</v>
      </c>
      <c r="D28" s="21">
        <v>43195</v>
      </c>
      <c r="E28" s="4" t="s">
        <v>95</v>
      </c>
      <c r="F28" s="4" t="s">
        <v>4</v>
      </c>
      <c r="G28" s="4" t="s">
        <v>210</v>
      </c>
      <c r="H28" s="4" t="s">
        <v>211</v>
      </c>
      <c r="I28" s="4"/>
      <c r="J28" s="4"/>
      <c r="K28" s="4"/>
      <c r="L28" s="4"/>
      <c r="M28" s="4"/>
    </row>
    <row r="29" spans="1:13" ht="165" x14ac:dyDescent="0.25">
      <c r="A29" s="4">
        <v>28</v>
      </c>
      <c r="B29" s="4" t="s">
        <v>105</v>
      </c>
      <c r="C29" s="4" t="s">
        <v>106</v>
      </c>
      <c r="D29" s="21">
        <v>43192</v>
      </c>
      <c r="E29" s="4" t="s">
        <v>76</v>
      </c>
      <c r="F29" s="4" t="s">
        <v>4</v>
      </c>
      <c r="G29" s="4" t="s">
        <v>107</v>
      </c>
      <c r="H29" s="4" t="s">
        <v>108</v>
      </c>
      <c r="I29" s="4"/>
      <c r="J29" s="4"/>
      <c r="K29" s="4"/>
      <c r="L29" s="4"/>
      <c r="M29" s="4"/>
    </row>
    <row r="30" spans="1:13" ht="180" x14ac:dyDescent="0.25">
      <c r="A30" s="4">
        <v>29</v>
      </c>
      <c r="B30" s="4" t="s">
        <v>722</v>
      </c>
      <c r="C30" s="4" t="s">
        <v>723</v>
      </c>
      <c r="D30" s="21">
        <v>43210</v>
      </c>
      <c r="E30" s="4" t="s">
        <v>77</v>
      </c>
      <c r="F30" s="4" t="s">
        <v>13</v>
      </c>
      <c r="G30" s="4" t="s">
        <v>724</v>
      </c>
      <c r="H30" s="4" t="s">
        <v>725</v>
      </c>
      <c r="I30" s="4"/>
      <c r="J30" s="4"/>
      <c r="K30" s="4"/>
      <c r="L30" s="4"/>
      <c r="M30" s="4"/>
    </row>
    <row r="31" spans="1:13" ht="330" x14ac:dyDescent="0.25">
      <c r="A31" s="4">
        <v>30</v>
      </c>
      <c r="B31" s="4" t="s">
        <v>525</v>
      </c>
      <c r="C31" s="4" t="s">
        <v>526</v>
      </c>
      <c r="D31" s="21">
        <v>43206</v>
      </c>
      <c r="E31" s="4" t="s">
        <v>77</v>
      </c>
      <c r="F31" s="4" t="s">
        <v>13</v>
      </c>
      <c r="G31" s="4" t="s">
        <v>527</v>
      </c>
      <c r="H31" s="4" t="s">
        <v>528</v>
      </c>
      <c r="I31" s="4"/>
      <c r="J31" s="4"/>
      <c r="K31" s="4"/>
      <c r="L31" s="4"/>
      <c r="M31" s="4"/>
    </row>
    <row r="32" spans="1:13" ht="135" x14ac:dyDescent="0.25">
      <c r="A32" s="4">
        <v>31</v>
      </c>
      <c r="B32" s="4" t="s">
        <v>521</v>
      </c>
      <c r="C32" s="4" t="s">
        <v>522</v>
      </c>
      <c r="D32" s="21">
        <v>43206</v>
      </c>
      <c r="E32" s="4" t="s">
        <v>77</v>
      </c>
      <c r="F32" s="4" t="s">
        <v>13</v>
      </c>
      <c r="G32" s="4" t="s">
        <v>523</v>
      </c>
      <c r="H32" s="4" t="s">
        <v>524</v>
      </c>
      <c r="I32" s="4"/>
      <c r="J32" s="4"/>
      <c r="K32" s="4"/>
      <c r="L32" s="4"/>
      <c r="M32" s="4"/>
    </row>
    <row r="33" spans="1:13" ht="105" x14ac:dyDescent="0.25">
      <c r="A33" s="4">
        <v>32</v>
      </c>
      <c r="B33" s="4" t="s">
        <v>799</v>
      </c>
      <c r="C33" s="4" t="s">
        <v>800</v>
      </c>
      <c r="D33" s="21">
        <v>43213</v>
      </c>
      <c r="E33" s="4" t="s">
        <v>801</v>
      </c>
      <c r="F33" s="4" t="s">
        <v>17</v>
      </c>
      <c r="G33" s="4" t="s">
        <v>802</v>
      </c>
      <c r="H33" s="4" t="s">
        <v>803</v>
      </c>
      <c r="I33" s="4"/>
      <c r="J33" s="4"/>
      <c r="K33" s="4"/>
      <c r="L33" s="4"/>
      <c r="M33" s="4"/>
    </row>
  </sheetData>
  <autoFilter ref="A1:M15">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78" zoomScaleNormal="78" workbookViewId="0">
      <pane ySplit="1" topLeftCell="A17" activePane="bottomLeft" state="frozen"/>
      <selection pane="bottomLeft" activeCell="K15" sqref="K15"/>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90" x14ac:dyDescent="0.25">
      <c r="A2" s="4">
        <v>1</v>
      </c>
      <c r="B2" s="4" t="s">
        <v>786</v>
      </c>
      <c r="C2" s="4" t="s">
        <v>787</v>
      </c>
      <c r="D2" s="21">
        <v>43213</v>
      </c>
      <c r="E2" s="4" t="s">
        <v>650</v>
      </c>
      <c r="F2" s="4" t="s">
        <v>15</v>
      </c>
      <c r="G2" s="4" t="s">
        <v>788</v>
      </c>
      <c r="H2" s="4" t="s">
        <v>789</v>
      </c>
      <c r="I2" s="4"/>
      <c r="J2" s="4"/>
      <c r="K2" s="4"/>
      <c r="L2" s="4"/>
      <c r="M2" s="4"/>
    </row>
    <row r="3" spans="1:13" ht="105" x14ac:dyDescent="0.25">
      <c r="A3" s="15">
        <v>2</v>
      </c>
      <c r="B3" s="4" t="s">
        <v>1008</v>
      </c>
      <c r="C3" s="4" t="s">
        <v>1009</v>
      </c>
      <c r="D3" s="21">
        <v>43216</v>
      </c>
      <c r="E3" s="4" t="s">
        <v>270</v>
      </c>
      <c r="F3" s="4" t="s">
        <v>15</v>
      </c>
      <c r="G3" s="4" t="s">
        <v>1010</v>
      </c>
      <c r="H3" s="4" t="s">
        <v>1011</v>
      </c>
      <c r="I3" s="4"/>
      <c r="J3" s="4"/>
      <c r="K3" s="4"/>
      <c r="L3" s="4"/>
      <c r="M3" s="4"/>
    </row>
    <row r="4" spans="1:13" ht="60" x14ac:dyDescent="0.25">
      <c r="A4" s="4">
        <v>3</v>
      </c>
      <c r="B4" s="4" t="s">
        <v>1016</v>
      </c>
      <c r="C4" s="4" t="s">
        <v>1017</v>
      </c>
      <c r="D4" s="21">
        <v>43216</v>
      </c>
      <c r="E4" s="4" t="s">
        <v>80</v>
      </c>
      <c r="F4" s="4" t="s">
        <v>23</v>
      </c>
      <c r="G4" s="4" t="s">
        <v>1018</v>
      </c>
      <c r="H4" s="4" t="s">
        <v>1019</v>
      </c>
      <c r="I4" s="4"/>
      <c r="J4" s="4"/>
      <c r="K4" s="4"/>
      <c r="L4" s="4"/>
      <c r="M4" s="4"/>
    </row>
    <row r="5" spans="1:13" ht="150" x14ac:dyDescent="0.25">
      <c r="A5" s="15">
        <v>4</v>
      </c>
      <c r="B5" s="4" t="s">
        <v>795</v>
      </c>
      <c r="C5" s="4" t="s">
        <v>796</v>
      </c>
      <c r="D5" s="21">
        <v>43213</v>
      </c>
      <c r="E5" s="4" t="s">
        <v>650</v>
      </c>
      <c r="F5" s="4" t="s">
        <v>27</v>
      </c>
      <c r="G5" s="4" t="s">
        <v>797</v>
      </c>
      <c r="H5" s="4" t="s">
        <v>1081</v>
      </c>
      <c r="I5" s="4"/>
      <c r="J5" s="4"/>
      <c r="K5" s="4"/>
      <c r="L5" s="4"/>
      <c r="M5" s="4"/>
    </row>
    <row r="6" spans="1:13" ht="150" x14ac:dyDescent="0.25">
      <c r="A6" s="4">
        <v>5</v>
      </c>
      <c r="B6" s="4" t="s">
        <v>873</v>
      </c>
      <c r="C6" s="4" t="s">
        <v>874</v>
      </c>
      <c r="D6" s="21">
        <v>43214</v>
      </c>
      <c r="E6" s="4" t="s">
        <v>80</v>
      </c>
      <c r="F6" s="4" t="s">
        <v>8</v>
      </c>
      <c r="G6" s="4" t="s">
        <v>875</v>
      </c>
      <c r="H6" s="4" t="s">
        <v>876</v>
      </c>
      <c r="I6" s="4"/>
      <c r="J6" s="4"/>
      <c r="K6" s="4"/>
      <c r="L6" s="4"/>
      <c r="M6" s="4"/>
    </row>
    <row r="7" spans="1:13" ht="180" x14ac:dyDescent="0.25">
      <c r="A7" s="15">
        <v>6</v>
      </c>
      <c r="B7" s="4" t="s">
        <v>351</v>
      </c>
      <c r="C7" s="4" t="s">
        <v>352</v>
      </c>
      <c r="D7" s="21">
        <v>43201</v>
      </c>
      <c r="E7" s="4" t="s">
        <v>353</v>
      </c>
      <c r="F7" s="4" t="s">
        <v>18</v>
      </c>
      <c r="G7" s="4" t="s">
        <v>354</v>
      </c>
      <c r="H7" s="4" t="s">
        <v>355</v>
      </c>
      <c r="I7" s="4"/>
      <c r="J7" s="4"/>
      <c r="K7" s="4"/>
      <c r="L7" s="4"/>
      <c r="M7" s="4"/>
    </row>
    <row r="8" spans="1:13" ht="60" x14ac:dyDescent="0.25">
      <c r="A8" s="4">
        <v>7</v>
      </c>
      <c r="B8" s="4" t="s">
        <v>334</v>
      </c>
      <c r="C8" s="4" t="s">
        <v>335</v>
      </c>
      <c r="D8" s="21">
        <v>43201</v>
      </c>
      <c r="E8" s="4" t="s">
        <v>205</v>
      </c>
      <c r="F8" s="4" t="s">
        <v>9</v>
      </c>
      <c r="G8" s="4" t="s">
        <v>336</v>
      </c>
      <c r="H8" s="4" t="s">
        <v>337</v>
      </c>
      <c r="I8" s="4"/>
      <c r="J8" s="4"/>
      <c r="K8" s="4"/>
      <c r="L8" s="4"/>
      <c r="M8" s="4"/>
    </row>
    <row r="9" spans="1:13" ht="60" x14ac:dyDescent="0.25">
      <c r="A9" s="15">
        <v>8</v>
      </c>
      <c r="B9" s="4" t="s">
        <v>746</v>
      </c>
      <c r="C9" s="4" t="s">
        <v>747</v>
      </c>
      <c r="D9" s="21">
        <v>43210</v>
      </c>
      <c r="E9" s="4" t="s">
        <v>748</v>
      </c>
      <c r="F9" s="4" t="s">
        <v>9</v>
      </c>
      <c r="G9" s="4" t="s">
        <v>749</v>
      </c>
      <c r="H9" s="4" t="s">
        <v>750</v>
      </c>
      <c r="I9" s="4"/>
      <c r="J9" s="4"/>
      <c r="K9" s="4"/>
      <c r="L9" s="4"/>
      <c r="M9" s="4"/>
    </row>
    <row r="10" spans="1:13" ht="75" x14ac:dyDescent="0.25">
      <c r="A10" s="4">
        <v>9</v>
      </c>
      <c r="B10" s="4" t="s">
        <v>648</v>
      </c>
      <c r="C10" s="4" t="s">
        <v>649</v>
      </c>
      <c r="D10" s="21">
        <v>43208</v>
      </c>
      <c r="E10" s="4" t="s">
        <v>650</v>
      </c>
      <c r="F10" s="4" t="s">
        <v>11</v>
      </c>
      <c r="G10" s="4" t="s">
        <v>651</v>
      </c>
      <c r="H10" s="4" t="s">
        <v>652</v>
      </c>
      <c r="I10" s="4"/>
      <c r="J10" s="4"/>
      <c r="K10" s="4"/>
      <c r="L10" s="4"/>
      <c r="M10" s="4"/>
    </row>
    <row r="11" spans="1:13" ht="105" x14ac:dyDescent="0.25">
      <c r="A11" s="15">
        <v>10</v>
      </c>
      <c r="B11" s="4" t="s">
        <v>338</v>
      </c>
      <c r="C11" s="4" t="s">
        <v>339</v>
      </c>
      <c r="D11" s="21">
        <v>43201</v>
      </c>
      <c r="E11" s="4" t="s">
        <v>205</v>
      </c>
      <c r="F11" s="4" t="s">
        <v>11</v>
      </c>
      <c r="G11" s="4" t="s">
        <v>340</v>
      </c>
      <c r="H11" s="4" t="s">
        <v>341</v>
      </c>
      <c r="I11" s="4"/>
      <c r="J11" s="4"/>
      <c r="K11" s="4"/>
      <c r="L11" s="4"/>
      <c r="M11" s="4"/>
    </row>
    <row r="12" spans="1:13" ht="135" x14ac:dyDescent="0.25">
      <c r="A12" s="4">
        <v>11</v>
      </c>
      <c r="B12" s="4" t="s">
        <v>342</v>
      </c>
      <c r="C12" s="4" t="s">
        <v>343</v>
      </c>
      <c r="D12" s="21">
        <v>43201</v>
      </c>
      <c r="E12" s="4" t="s">
        <v>205</v>
      </c>
      <c r="F12" s="4" t="s">
        <v>11</v>
      </c>
      <c r="G12" s="4" t="s">
        <v>344</v>
      </c>
      <c r="H12" s="4" t="s">
        <v>345</v>
      </c>
      <c r="I12" s="4"/>
      <c r="J12" s="4"/>
      <c r="K12" s="4"/>
      <c r="L12" s="4"/>
      <c r="M12" s="4"/>
    </row>
    <row r="13" spans="1:13" ht="135" x14ac:dyDescent="0.25">
      <c r="A13" s="15">
        <v>12</v>
      </c>
      <c r="B13" s="4" t="s">
        <v>1068</v>
      </c>
      <c r="C13" s="4" t="s">
        <v>1069</v>
      </c>
      <c r="D13" s="21">
        <v>43220</v>
      </c>
      <c r="E13" s="4" t="s">
        <v>80</v>
      </c>
      <c r="F13" s="4" t="s">
        <v>4</v>
      </c>
      <c r="G13" s="4" t="s">
        <v>1070</v>
      </c>
      <c r="H13" s="4" t="s">
        <v>1071</v>
      </c>
      <c r="I13" s="4"/>
      <c r="J13" s="4"/>
      <c r="K13" s="4"/>
      <c r="L13" s="4"/>
      <c r="M13" s="4"/>
    </row>
    <row r="14" spans="1:13" ht="195" x14ac:dyDescent="0.25">
      <c r="A14" s="4">
        <v>13</v>
      </c>
      <c r="B14" s="4" t="s">
        <v>203</v>
      </c>
      <c r="C14" s="4" t="s">
        <v>204</v>
      </c>
      <c r="D14" s="21">
        <v>43195</v>
      </c>
      <c r="E14" s="4" t="s">
        <v>205</v>
      </c>
      <c r="F14" s="4" t="s">
        <v>4</v>
      </c>
      <c r="G14" s="4" t="s">
        <v>206</v>
      </c>
      <c r="H14" s="4" t="s">
        <v>207</v>
      </c>
      <c r="I14" s="4"/>
      <c r="J14" s="4"/>
      <c r="K14" s="4"/>
      <c r="L14" s="4"/>
      <c r="M14" s="4"/>
    </row>
    <row r="15" spans="1:13" ht="90" x14ac:dyDescent="0.25">
      <c r="A15" s="15">
        <v>14</v>
      </c>
      <c r="B15" s="4" t="s">
        <v>877</v>
      </c>
      <c r="C15" s="4" t="s">
        <v>878</v>
      </c>
      <c r="D15" s="21">
        <v>43214</v>
      </c>
      <c r="E15" s="4" t="s">
        <v>80</v>
      </c>
      <c r="F15" s="4" t="s">
        <v>4</v>
      </c>
      <c r="G15" s="4" t="s">
        <v>879</v>
      </c>
      <c r="H15" s="4" t="s">
        <v>1088</v>
      </c>
      <c r="I15" s="4"/>
      <c r="J15" s="4"/>
      <c r="K15" s="4"/>
      <c r="L15" s="4"/>
      <c r="M15" s="4"/>
    </row>
    <row r="16" spans="1:13" ht="165" x14ac:dyDescent="0.25">
      <c r="A16" s="4">
        <v>15</v>
      </c>
      <c r="B16" s="4" t="s">
        <v>268</v>
      </c>
      <c r="C16" s="4" t="s">
        <v>269</v>
      </c>
      <c r="D16" s="21">
        <v>43199</v>
      </c>
      <c r="E16" s="4" t="s">
        <v>270</v>
      </c>
      <c r="F16" s="4" t="s">
        <v>4</v>
      </c>
      <c r="G16" s="4" t="s">
        <v>271</v>
      </c>
      <c r="H16" s="4" t="s">
        <v>272</v>
      </c>
      <c r="I16" s="4"/>
      <c r="J16" s="4"/>
      <c r="K16" s="4"/>
      <c r="L16" s="4"/>
      <c r="M16" s="4"/>
    </row>
    <row r="17" spans="1:13" ht="120" x14ac:dyDescent="0.25">
      <c r="A17" s="15">
        <v>16</v>
      </c>
      <c r="B17" s="4" t="s">
        <v>122</v>
      </c>
      <c r="C17" s="4" t="s">
        <v>123</v>
      </c>
      <c r="D17" s="21">
        <v>43192</v>
      </c>
      <c r="E17" s="4" t="s">
        <v>124</v>
      </c>
      <c r="F17" s="4" t="s">
        <v>13</v>
      </c>
      <c r="G17" s="4" t="s">
        <v>125</v>
      </c>
      <c r="H17" s="4" t="s">
        <v>126</v>
      </c>
      <c r="I17" s="4"/>
      <c r="J17" s="4"/>
      <c r="K17" s="4"/>
      <c r="L17" s="4"/>
      <c r="M17" s="4"/>
    </row>
    <row r="18" spans="1:13" ht="105" x14ac:dyDescent="0.25">
      <c r="A18" s="4">
        <v>17</v>
      </c>
      <c r="B18" s="4" t="s">
        <v>410</v>
      </c>
      <c r="C18" s="4" t="s">
        <v>411</v>
      </c>
      <c r="D18" s="21">
        <v>43202</v>
      </c>
      <c r="E18" s="4" t="s">
        <v>412</v>
      </c>
      <c r="F18" s="4" t="s">
        <v>13</v>
      </c>
      <c r="G18" s="4" t="s">
        <v>413</v>
      </c>
      <c r="H18" s="4" t="s">
        <v>414</v>
      </c>
      <c r="I18" s="4"/>
      <c r="J18" s="4"/>
      <c r="K18" s="4"/>
      <c r="L18" s="4"/>
      <c r="M18" s="4"/>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zoomScale="78" zoomScaleNormal="78" workbookViewId="0">
      <pane ySplit="1" topLeftCell="A8" activePane="bottomLeft" state="frozen"/>
      <selection pane="bottomLeft" activeCell="K4" sqref="K4"/>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05" x14ac:dyDescent="0.25">
      <c r="A2" s="4">
        <v>1</v>
      </c>
      <c r="B2" s="4" t="s">
        <v>301</v>
      </c>
      <c r="C2" s="4" t="s">
        <v>302</v>
      </c>
      <c r="D2" s="21">
        <v>43200</v>
      </c>
      <c r="E2" s="4" t="s">
        <v>75</v>
      </c>
      <c r="F2" s="4" t="s">
        <v>8</v>
      </c>
      <c r="G2" s="4" t="s">
        <v>303</v>
      </c>
      <c r="H2" s="4" t="s">
        <v>304</v>
      </c>
      <c r="I2" s="4"/>
      <c r="J2" s="4"/>
      <c r="K2" s="4"/>
      <c r="L2" s="4"/>
      <c r="M2" s="4"/>
    </row>
    <row r="3" spans="1:13" ht="135" x14ac:dyDescent="0.25">
      <c r="A3" s="15">
        <v>2</v>
      </c>
      <c r="B3" s="4" t="s">
        <v>326</v>
      </c>
      <c r="C3" s="4" t="s">
        <v>327</v>
      </c>
      <c r="D3" s="21">
        <v>43200</v>
      </c>
      <c r="E3" s="4" t="s">
        <v>75</v>
      </c>
      <c r="F3" s="4" t="s">
        <v>20</v>
      </c>
      <c r="G3" s="4" t="s">
        <v>328</v>
      </c>
      <c r="H3" s="4" t="s">
        <v>1089</v>
      </c>
      <c r="I3" s="4"/>
      <c r="J3" s="4"/>
      <c r="K3" s="4"/>
      <c r="L3" s="4"/>
      <c r="M3" s="4"/>
    </row>
    <row r="4" spans="1:13" ht="150" x14ac:dyDescent="0.25">
      <c r="A4" s="4">
        <v>3</v>
      </c>
      <c r="B4" s="4" t="s">
        <v>953</v>
      </c>
      <c r="C4" s="4" t="s">
        <v>954</v>
      </c>
      <c r="D4" s="21">
        <v>43215</v>
      </c>
      <c r="E4" s="4" t="s">
        <v>75</v>
      </c>
      <c r="F4" s="4" t="s">
        <v>20</v>
      </c>
      <c r="G4" s="4" t="s">
        <v>955</v>
      </c>
      <c r="H4" s="4" t="s">
        <v>1090</v>
      </c>
      <c r="I4" s="4"/>
      <c r="J4" s="4"/>
      <c r="K4" s="4"/>
      <c r="L4" s="4"/>
      <c r="M4" s="4"/>
    </row>
    <row r="5" spans="1:13" ht="270" x14ac:dyDescent="0.25">
      <c r="A5" s="15">
        <v>4</v>
      </c>
      <c r="B5" s="4" t="s">
        <v>153</v>
      </c>
      <c r="C5" s="4" t="s">
        <v>154</v>
      </c>
      <c r="D5" s="21">
        <v>43194</v>
      </c>
      <c r="E5" s="4" t="s">
        <v>150</v>
      </c>
      <c r="F5" s="4" t="s">
        <v>9</v>
      </c>
      <c r="G5" s="4" t="s">
        <v>155</v>
      </c>
      <c r="H5" s="4" t="s">
        <v>156</v>
      </c>
      <c r="I5" s="4"/>
      <c r="J5" s="4"/>
      <c r="K5" s="4"/>
      <c r="L5" s="4"/>
      <c r="M5" s="4"/>
    </row>
    <row r="6" spans="1:13" ht="180" x14ac:dyDescent="0.25">
      <c r="A6" s="4">
        <v>5</v>
      </c>
      <c r="B6" s="4" t="s">
        <v>148</v>
      </c>
      <c r="C6" s="4" t="s">
        <v>149</v>
      </c>
      <c r="D6" s="21">
        <v>43193</v>
      </c>
      <c r="E6" s="4" t="s">
        <v>150</v>
      </c>
      <c r="F6" s="4" t="s">
        <v>11</v>
      </c>
      <c r="G6" s="4" t="s">
        <v>151</v>
      </c>
      <c r="H6" s="4" t="s">
        <v>152</v>
      </c>
      <c r="I6" s="4"/>
      <c r="J6" s="4"/>
      <c r="K6" s="4"/>
      <c r="L6" s="4"/>
      <c r="M6" s="4"/>
    </row>
    <row r="7" spans="1:13" ht="75" x14ac:dyDescent="0.25">
      <c r="A7" s="15">
        <v>6</v>
      </c>
      <c r="B7" s="4" t="s">
        <v>860</v>
      </c>
      <c r="C7" s="4" t="s">
        <v>861</v>
      </c>
      <c r="D7" s="21">
        <v>43214</v>
      </c>
      <c r="E7" s="4" t="s">
        <v>150</v>
      </c>
      <c r="F7" s="4" t="s">
        <v>13</v>
      </c>
      <c r="G7" s="4" t="s">
        <v>862</v>
      </c>
      <c r="H7" s="4" t="s">
        <v>863</v>
      </c>
      <c r="I7" s="4"/>
      <c r="J7" s="4"/>
      <c r="K7" s="4"/>
      <c r="L7" s="4"/>
      <c r="M7" s="4"/>
    </row>
    <row r="8" spans="1:13" x14ac:dyDescent="0.25">
      <c r="A8" s="4">
        <v>7</v>
      </c>
      <c r="B8" s="4"/>
      <c r="C8" s="4"/>
      <c r="D8" s="21"/>
      <c r="E8" s="4"/>
      <c r="F8" s="4"/>
      <c r="G8" s="4"/>
      <c r="H8" s="4"/>
      <c r="I8" s="4"/>
      <c r="J8" s="4"/>
      <c r="K8" s="4"/>
      <c r="L8" s="4"/>
      <c r="M8" s="4"/>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row r="12" spans="1:13" x14ac:dyDescent="0.25">
      <c r="A12" s="4">
        <v>11</v>
      </c>
      <c r="B12" s="4"/>
      <c r="C12" s="4"/>
      <c r="D12" s="19"/>
      <c r="E12" s="4"/>
      <c r="F12" s="4"/>
      <c r="G12" s="4"/>
      <c r="H12" s="4"/>
      <c r="I12" s="20"/>
      <c r="J12" s="20"/>
      <c r="K12" s="20"/>
      <c r="L12" s="20"/>
      <c r="M12" s="20"/>
    </row>
    <row r="13" spans="1:13" x14ac:dyDescent="0.25">
      <c r="A13" s="15">
        <v>12</v>
      </c>
      <c r="B13" s="4"/>
      <c r="C13" s="4"/>
      <c r="D13" s="19"/>
      <c r="E13" s="4"/>
      <c r="F13" s="4"/>
      <c r="G13" s="4"/>
      <c r="H13" s="4"/>
      <c r="I13" s="20"/>
      <c r="J13" s="20"/>
      <c r="K13" s="20"/>
      <c r="L13" s="20"/>
      <c r="M13" s="20"/>
    </row>
    <row r="14" spans="1:13" x14ac:dyDescent="0.25">
      <c r="A14" s="4">
        <v>13</v>
      </c>
      <c r="B14" s="4"/>
      <c r="C14" s="4"/>
      <c r="D14" s="19"/>
      <c r="E14" s="4"/>
      <c r="F14" s="4"/>
      <c r="G14" s="4"/>
      <c r="H14" s="4"/>
      <c r="I14" s="20"/>
      <c r="J14" s="20"/>
      <c r="K14" s="20"/>
      <c r="L14" s="20"/>
      <c r="M14"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78" zoomScaleNormal="78" workbookViewId="0">
      <pane ySplit="1" topLeftCell="A25" activePane="bottomLeft" state="frozen"/>
      <selection pane="bottomLeft" activeCell="G25" sqref="G25"/>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90" x14ac:dyDescent="0.25">
      <c r="A2" s="14">
        <v>1</v>
      </c>
      <c r="B2" s="4" t="s">
        <v>293</v>
      </c>
      <c r="C2" s="4" t="s">
        <v>294</v>
      </c>
      <c r="D2" s="21">
        <v>43200</v>
      </c>
      <c r="E2" s="4" t="s">
        <v>119</v>
      </c>
      <c r="F2" s="4" t="s">
        <v>23</v>
      </c>
      <c r="G2" s="4" t="s">
        <v>295</v>
      </c>
      <c r="H2" s="4" t="s">
        <v>296</v>
      </c>
      <c r="I2" s="4"/>
      <c r="J2" s="4"/>
      <c r="K2" s="4"/>
      <c r="L2" s="4"/>
      <c r="M2" s="4"/>
    </row>
    <row r="3" spans="1:13" ht="150" x14ac:dyDescent="0.25">
      <c r="A3" s="14">
        <v>2</v>
      </c>
      <c r="B3" s="4" t="s">
        <v>677</v>
      </c>
      <c r="C3" s="4" t="s">
        <v>678</v>
      </c>
      <c r="D3" s="21">
        <v>43209</v>
      </c>
      <c r="E3" s="4" t="s">
        <v>72</v>
      </c>
      <c r="F3" s="4" t="s">
        <v>27</v>
      </c>
      <c r="G3" s="4" t="s">
        <v>679</v>
      </c>
      <c r="H3" s="4" t="s">
        <v>680</v>
      </c>
      <c r="I3" s="4"/>
      <c r="J3" s="4"/>
      <c r="K3" s="4"/>
      <c r="L3" s="4"/>
      <c r="M3" s="4"/>
    </row>
    <row r="4" spans="1:13" ht="135" x14ac:dyDescent="0.25">
      <c r="A4" s="14">
        <v>3</v>
      </c>
      <c r="B4" s="4" t="s">
        <v>117</v>
      </c>
      <c r="C4" s="4" t="s">
        <v>118</v>
      </c>
      <c r="D4" s="21">
        <v>43192</v>
      </c>
      <c r="E4" s="4" t="s">
        <v>119</v>
      </c>
      <c r="F4" s="4" t="s">
        <v>27</v>
      </c>
      <c r="G4" s="4" t="s">
        <v>120</v>
      </c>
      <c r="H4" s="4" t="s">
        <v>121</v>
      </c>
      <c r="I4" s="4"/>
      <c r="J4" s="4"/>
      <c r="K4" s="4"/>
      <c r="L4" s="4"/>
      <c r="M4" s="4"/>
    </row>
    <row r="5" spans="1:13" ht="150" x14ac:dyDescent="0.25">
      <c r="A5" s="14">
        <v>4</v>
      </c>
      <c r="B5" s="4" t="s">
        <v>777</v>
      </c>
      <c r="C5" s="4" t="s">
        <v>778</v>
      </c>
      <c r="D5" s="21">
        <v>43213</v>
      </c>
      <c r="E5" s="4" t="s">
        <v>779</v>
      </c>
      <c r="F5" s="4" t="s">
        <v>27</v>
      </c>
      <c r="G5" s="4" t="s">
        <v>780</v>
      </c>
      <c r="H5" s="4" t="s">
        <v>781</v>
      </c>
      <c r="I5" s="4"/>
      <c r="J5" s="4"/>
      <c r="K5" s="4"/>
      <c r="L5" s="4"/>
      <c r="M5" s="4"/>
    </row>
    <row r="6" spans="1:13" ht="150" x14ac:dyDescent="0.25">
      <c r="A6" s="14">
        <v>5</v>
      </c>
      <c r="B6" s="4" t="s">
        <v>898</v>
      </c>
      <c r="C6" s="4" t="s">
        <v>899</v>
      </c>
      <c r="D6" s="21">
        <v>43215</v>
      </c>
      <c r="E6" s="4" t="s">
        <v>68</v>
      </c>
      <c r="F6" s="4" t="s">
        <v>8</v>
      </c>
      <c r="G6" s="4" t="s">
        <v>900</v>
      </c>
      <c r="H6" s="4" t="s">
        <v>901</v>
      </c>
      <c r="I6" s="4"/>
      <c r="J6" s="4"/>
      <c r="K6" s="4"/>
      <c r="L6" s="4"/>
      <c r="M6" s="4"/>
    </row>
    <row r="7" spans="1:13" ht="150" x14ac:dyDescent="0.25">
      <c r="A7" s="14">
        <v>6</v>
      </c>
      <c r="B7" s="4" t="s">
        <v>551</v>
      </c>
      <c r="C7" s="4" t="s">
        <v>552</v>
      </c>
      <c r="D7" s="21">
        <v>43207</v>
      </c>
      <c r="E7" s="4" t="s">
        <v>72</v>
      </c>
      <c r="F7" s="4" t="s">
        <v>20</v>
      </c>
      <c r="G7" s="4" t="s">
        <v>553</v>
      </c>
      <c r="H7" s="4" t="s">
        <v>554</v>
      </c>
      <c r="I7" s="4"/>
      <c r="J7" s="4"/>
      <c r="K7" s="4"/>
      <c r="L7" s="4"/>
      <c r="M7" s="4"/>
    </row>
    <row r="8" spans="1:13" ht="60" x14ac:dyDescent="0.25">
      <c r="A8" s="14">
        <v>7</v>
      </c>
      <c r="B8" s="4" t="s">
        <v>309</v>
      </c>
      <c r="C8" s="4" t="s">
        <v>310</v>
      </c>
      <c r="D8" s="21">
        <v>43200</v>
      </c>
      <c r="E8" s="4" t="s">
        <v>119</v>
      </c>
      <c r="F8" s="4" t="s">
        <v>24</v>
      </c>
      <c r="G8" s="4" t="s">
        <v>311</v>
      </c>
      <c r="H8" s="4" t="s">
        <v>312</v>
      </c>
      <c r="I8" s="4"/>
      <c r="J8" s="4"/>
      <c r="K8" s="4"/>
      <c r="L8" s="4"/>
      <c r="M8" s="4"/>
    </row>
    <row r="9" spans="1:13" ht="120" x14ac:dyDescent="0.25">
      <c r="A9" s="14">
        <v>8</v>
      </c>
      <c r="B9" s="4" t="s">
        <v>230</v>
      </c>
      <c r="C9" s="4" t="s">
        <v>231</v>
      </c>
      <c r="D9" s="21">
        <v>43196</v>
      </c>
      <c r="E9" s="4" t="s">
        <v>232</v>
      </c>
      <c r="F9" s="4" t="s">
        <v>18</v>
      </c>
      <c r="G9" s="4" t="s">
        <v>233</v>
      </c>
      <c r="H9" s="4" t="s">
        <v>234</v>
      </c>
      <c r="I9" s="4"/>
      <c r="J9" s="4"/>
      <c r="K9" s="4"/>
      <c r="L9" s="4"/>
      <c r="M9" s="4"/>
    </row>
    <row r="10" spans="1:13" ht="75" x14ac:dyDescent="0.25">
      <c r="A10" s="14">
        <v>9</v>
      </c>
      <c r="B10" s="4" t="s">
        <v>235</v>
      </c>
      <c r="C10" s="4" t="s">
        <v>236</v>
      </c>
      <c r="D10" s="21">
        <v>43196</v>
      </c>
      <c r="E10" s="4" t="s">
        <v>72</v>
      </c>
      <c r="F10" s="4" t="s">
        <v>18</v>
      </c>
      <c r="G10" s="4" t="s">
        <v>237</v>
      </c>
      <c r="H10" s="4" t="s">
        <v>238</v>
      </c>
      <c r="I10" s="4"/>
      <c r="J10" s="4"/>
      <c r="K10" s="4"/>
      <c r="L10" s="4"/>
      <c r="M10" s="4"/>
    </row>
    <row r="11" spans="1:13" ht="210" x14ac:dyDescent="0.25">
      <c r="A11" s="14">
        <v>10</v>
      </c>
      <c r="B11" s="4" t="s">
        <v>751</v>
      </c>
      <c r="C11" s="4" t="s">
        <v>752</v>
      </c>
      <c r="D11" s="21">
        <v>43210</v>
      </c>
      <c r="E11" s="4" t="s">
        <v>72</v>
      </c>
      <c r="F11" s="4" t="s">
        <v>11</v>
      </c>
      <c r="G11" s="4" t="s">
        <v>753</v>
      </c>
      <c r="H11" s="4" t="s">
        <v>754</v>
      </c>
      <c r="I11" s="4"/>
      <c r="J11" s="4"/>
      <c r="K11" s="4"/>
      <c r="L11" s="4"/>
      <c r="M11" s="4"/>
    </row>
    <row r="12" spans="1:13" ht="165" x14ac:dyDescent="0.25">
      <c r="A12" s="14">
        <v>11</v>
      </c>
      <c r="B12" s="4" t="s">
        <v>738</v>
      </c>
      <c r="C12" s="4" t="s">
        <v>739</v>
      </c>
      <c r="D12" s="21">
        <v>43210</v>
      </c>
      <c r="E12" s="4" t="s">
        <v>89</v>
      </c>
      <c r="F12" s="4" t="s">
        <v>4</v>
      </c>
      <c r="G12" s="4" t="s">
        <v>740</v>
      </c>
      <c r="H12" s="4" t="s">
        <v>741</v>
      </c>
      <c r="I12" s="4"/>
      <c r="J12" s="4"/>
      <c r="K12" s="4"/>
      <c r="L12" s="4"/>
      <c r="M12" s="4"/>
    </row>
    <row r="13" spans="1:13" ht="90" x14ac:dyDescent="0.25">
      <c r="A13" s="14">
        <v>12</v>
      </c>
      <c r="B13" s="4"/>
      <c r="C13" s="4" t="s">
        <v>685</v>
      </c>
      <c r="D13" s="21">
        <v>43209</v>
      </c>
      <c r="E13" s="4" t="s">
        <v>72</v>
      </c>
      <c r="F13" s="4" t="s">
        <v>4</v>
      </c>
      <c r="G13" s="4" t="s">
        <v>686</v>
      </c>
      <c r="H13" s="4" t="s">
        <v>687</v>
      </c>
      <c r="I13" s="4"/>
      <c r="J13" s="4"/>
      <c r="K13" s="4"/>
      <c r="L13" s="4"/>
      <c r="M13" s="4"/>
    </row>
    <row r="14" spans="1:13" ht="135" x14ac:dyDescent="0.25">
      <c r="A14" s="14">
        <v>13</v>
      </c>
      <c r="B14" s="4" t="s">
        <v>681</v>
      </c>
      <c r="C14" s="4" t="s">
        <v>682</v>
      </c>
      <c r="D14" s="21">
        <v>43209</v>
      </c>
      <c r="E14" s="4" t="s">
        <v>72</v>
      </c>
      <c r="F14" s="4" t="s">
        <v>4</v>
      </c>
      <c r="G14" s="4" t="s">
        <v>683</v>
      </c>
      <c r="H14" s="4" t="s">
        <v>684</v>
      </c>
      <c r="I14" s="4"/>
      <c r="J14" s="4"/>
      <c r="K14" s="4"/>
      <c r="L14" s="4"/>
      <c r="M14" s="4"/>
    </row>
    <row r="15" spans="1:13" ht="180" x14ac:dyDescent="0.25">
      <c r="A15" s="14">
        <v>14</v>
      </c>
      <c r="B15" s="4" t="s">
        <v>176</v>
      </c>
      <c r="C15" s="4" t="s">
        <v>177</v>
      </c>
      <c r="D15" s="21">
        <v>43194</v>
      </c>
      <c r="E15" s="4" t="s">
        <v>178</v>
      </c>
      <c r="F15" s="4" t="s">
        <v>4</v>
      </c>
      <c r="G15" s="4" t="s">
        <v>179</v>
      </c>
      <c r="H15" s="4" t="s">
        <v>180</v>
      </c>
      <c r="I15" s="4"/>
      <c r="J15" s="4"/>
      <c r="K15" s="4"/>
      <c r="L15" s="4"/>
      <c r="M15" s="4"/>
    </row>
    <row r="16" spans="1:13" ht="105" x14ac:dyDescent="0.25">
      <c r="A16" s="14">
        <v>15</v>
      </c>
      <c r="B16" s="4" t="s">
        <v>669</v>
      </c>
      <c r="C16" s="4" t="s">
        <v>670</v>
      </c>
      <c r="D16" s="21">
        <v>43208</v>
      </c>
      <c r="E16" s="4" t="s">
        <v>72</v>
      </c>
      <c r="F16" s="4" t="s">
        <v>4</v>
      </c>
      <c r="G16" s="4" t="s">
        <v>671</v>
      </c>
      <c r="H16" s="4" t="s">
        <v>672</v>
      </c>
      <c r="I16" s="4"/>
      <c r="J16" s="4"/>
      <c r="K16" s="4"/>
      <c r="L16" s="4"/>
      <c r="M16" s="4"/>
    </row>
    <row r="17" spans="1:13" ht="135" x14ac:dyDescent="0.25">
      <c r="A17" s="14">
        <v>16</v>
      </c>
      <c r="B17" s="4" t="s">
        <v>922</v>
      </c>
      <c r="C17" s="4" t="s">
        <v>923</v>
      </c>
      <c r="D17" s="21">
        <v>43215</v>
      </c>
      <c r="E17" s="4" t="s">
        <v>232</v>
      </c>
      <c r="F17" s="4" t="s">
        <v>4</v>
      </c>
      <c r="G17" s="4" t="s">
        <v>924</v>
      </c>
      <c r="H17" s="4" t="s">
        <v>925</v>
      </c>
      <c r="I17" s="4"/>
      <c r="J17" s="4"/>
      <c r="K17" s="4"/>
      <c r="L17" s="4"/>
      <c r="M17" s="4"/>
    </row>
    <row r="18" spans="1:13" ht="120" x14ac:dyDescent="0.25">
      <c r="A18" s="14">
        <v>17</v>
      </c>
      <c r="B18" s="4" t="s">
        <v>790</v>
      </c>
      <c r="C18" s="4" t="s">
        <v>791</v>
      </c>
      <c r="D18" s="21">
        <v>43213</v>
      </c>
      <c r="E18" s="4" t="s">
        <v>792</v>
      </c>
      <c r="F18" s="4" t="s">
        <v>4</v>
      </c>
      <c r="G18" s="4" t="s">
        <v>793</v>
      </c>
      <c r="H18" s="4" t="s">
        <v>794</v>
      </c>
      <c r="I18" s="4"/>
      <c r="J18" s="4"/>
      <c r="K18" s="4"/>
      <c r="L18" s="4"/>
      <c r="M18" s="4"/>
    </row>
    <row r="19" spans="1:13" ht="180" x14ac:dyDescent="0.25">
      <c r="A19" s="14">
        <v>18</v>
      </c>
      <c r="B19" s="4" t="s">
        <v>1020</v>
      </c>
      <c r="C19" s="4" t="s">
        <v>1021</v>
      </c>
      <c r="D19" s="21">
        <v>43217</v>
      </c>
      <c r="E19" s="4" t="s">
        <v>72</v>
      </c>
      <c r="F19" s="4" t="s">
        <v>4</v>
      </c>
      <c r="G19" s="4" t="s">
        <v>1022</v>
      </c>
      <c r="H19" s="4" t="s">
        <v>1023</v>
      </c>
      <c r="I19" s="4"/>
      <c r="J19" s="4"/>
      <c r="K19" s="4"/>
      <c r="L19" s="4"/>
      <c r="M19" s="4"/>
    </row>
    <row r="20" spans="1:13" ht="105" x14ac:dyDescent="0.25">
      <c r="A20" s="14">
        <v>19</v>
      </c>
      <c r="B20" s="4" t="s">
        <v>277</v>
      </c>
      <c r="C20" s="4" t="s">
        <v>278</v>
      </c>
      <c r="D20" s="21">
        <v>43200</v>
      </c>
      <c r="E20" s="4" t="s">
        <v>72</v>
      </c>
      <c r="F20" s="4" t="s">
        <v>13</v>
      </c>
      <c r="G20" s="4" t="s">
        <v>279</v>
      </c>
      <c r="H20" s="4" t="s">
        <v>280</v>
      </c>
      <c r="I20" s="4"/>
      <c r="J20" s="4"/>
      <c r="K20" s="4"/>
      <c r="L20" s="4"/>
      <c r="M20" s="4"/>
    </row>
    <row r="21" spans="1:13" ht="135" x14ac:dyDescent="0.25">
      <c r="A21" s="14">
        <v>20</v>
      </c>
      <c r="B21" s="4" t="s">
        <v>822</v>
      </c>
      <c r="C21" s="4" t="s">
        <v>823</v>
      </c>
      <c r="D21" s="21">
        <v>43213</v>
      </c>
      <c r="E21" s="4" t="s">
        <v>72</v>
      </c>
      <c r="F21" s="4" t="s">
        <v>13</v>
      </c>
      <c r="G21" s="4" t="s">
        <v>824</v>
      </c>
      <c r="H21" s="4" t="s">
        <v>825</v>
      </c>
      <c r="I21" s="4"/>
      <c r="J21" s="4"/>
      <c r="K21" s="4"/>
      <c r="L21" s="4"/>
      <c r="M21" s="4"/>
    </row>
    <row r="22" spans="1:13" ht="60" x14ac:dyDescent="0.25">
      <c r="A22" s="14">
        <v>21</v>
      </c>
      <c r="B22" s="4" t="s">
        <v>305</v>
      </c>
      <c r="C22" s="4" t="s">
        <v>306</v>
      </c>
      <c r="D22" s="21">
        <v>43200</v>
      </c>
      <c r="E22" s="4" t="s">
        <v>119</v>
      </c>
      <c r="F22" s="4" t="s">
        <v>13</v>
      </c>
      <c r="G22" s="4" t="s">
        <v>307</v>
      </c>
      <c r="H22" s="4" t="s">
        <v>308</v>
      </c>
      <c r="I22" s="4"/>
      <c r="J22" s="4"/>
      <c r="K22" s="4"/>
      <c r="L22" s="4"/>
      <c r="M22" s="4"/>
    </row>
    <row r="23" spans="1:13" ht="75" x14ac:dyDescent="0.25">
      <c r="A23" s="14">
        <v>22</v>
      </c>
      <c r="B23" s="4" t="s">
        <v>534</v>
      </c>
      <c r="C23" s="4" t="s">
        <v>535</v>
      </c>
      <c r="D23" s="21">
        <v>43207</v>
      </c>
      <c r="E23" s="4" t="s">
        <v>68</v>
      </c>
      <c r="F23" s="4" t="s">
        <v>13</v>
      </c>
      <c r="G23" s="4" t="s">
        <v>536</v>
      </c>
      <c r="H23" s="4" t="s">
        <v>537</v>
      </c>
      <c r="I23" s="4"/>
      <c r="J23" s="4"/>
      <c r="K23" s="4"/>
      <c r="L23" s="4"/>
      <c r="M23" s="4"/>
    </row>
    <row r="24" spans="1:13" ht="409.5" x14ac:dyDescent="0.25">
      <c r="A24" s="14">
        <v>23</v>
      </c>
      <c r="B24" s="4" t="s">
        <v>460</v>
      </c>
      <c r="C24" s="4" t="s">
        <v>461</v>
      </c>
      <c r="D24" s="21">
        <v>43203</v>
      </c>
      <c r="E24" s="4" t="s">
        <v>232</v>
      </c>
      <c r="F24" s="4" t="s">
        <v>17</v>
      </c>
      <c r="G24" s="4" t="s">
        <v>462</v>
      </c>
      <c r="H24" s="4" t="s">
        <v>463</v>
      </c>
      <c r="I24" s="4"/>
      <c r="J24" s="4"/>
      <c r="K24" s="4"/>
      <c r="L24" s="4"/>
      <c r="M24" s="4"/>
    </row>
    <row r="25" spans="1:13" ht="330" x14ac:dyDescent="0.25">
      <c r="A25" s="14">
        <v>24</v>
      </c>
      <c r="B25" s="4" t="s">
        <v>500</v>
      </c>
      <c r="C25" s="4" t="s">
        <v>501</v>
      </c>
      <c r="D25" s="21">
        <v>43206</v>
      </c>
      <c r="E25" s="4" t="s">
        <v>232</v>
      </c>
      <c r="F25" s="4" t="s">
        <v>17</v>
      </c>
      <c r="G25" s="4" t="s">
        <v>502</v>
      </c>
      <c r="H25" s="4" t="s">
        <v>503</v>
      </c>
      <c r="I25" s="4"/>
      <c r="J25" s="4"/>
      <c r="K25" s="4"/>
      <c r="L25" s="4"/>
      <c r="M25" s="4"/>
    </row>
  </sheetData>
  <autoFilter ref="A1:M21">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14" activePane="bottomLeft" state="frozen"/>
      <selection pane="bottomLeft" activeCell="B2" sqref="B2:M16"/>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90" x14ac:dyDescent="0.25">
      <c r="A2" s="4">
        <v>1</v>
      </c>
      <c r="B2" s="4" t="s">
        <v>496</v>
      </c>
      <c r="C2" s="4" t="s">
        <v>497</v>
      </c>
      <c r="D2" s="21">
        <v>43206</v>
      </c>
      <c r="E2" s="4" t="s">
        <v>64</v>
      </c>
      <c r="F2" s="4" t="s">
        <v>15</v>
      </c>
      <c r="G2" s="4" t="s">
        <v>498</v>
      </c>
      <c r="H2" s="4" t="s">
        <v>499</v>
      </c>
      <c r="I2" s="4"/>
      <c r="J2" s="4"/>
      <c r="K2" s="4"/>
      <c r="L2" s="4"/>
      <c r="M2" s="4"/>
    </row>
    <row r="3" spans="1:13" ht="60" x14ac:dyDescent="0.25">
      <c r="A3" s="4">
        <v>2</v>
      </c>
      <c r="B3" s="4" t="s">
        <v>564</v>
      </c>
      <c r="C3" s="4" t="s">
        <v>565</v>
      </c>
      <c r="D3" s="21">
        <v>43207</v>
      </c>
      <c r="E3" s="4" t="s">
        <v>81</v>
      </c>
      <c r="F3" s="4" t="s">
        <v>15</v>
      </c>
      <c r="G3" s="4" t="s">
        <v>566</v>
      </c>
      <c r="H3" s="4" t="s">
        <v>567</v>
      </c>
      <c r="I3" s="4"/>
      <c r="J3" s="4"/>
      <c r="K3" s="4"/>
      <c r="L3" s="4"/>
      <c r="M3" s="4"/>
    </row>
    <row r="4" spans="1:13" ht="150" x14ac:dyDescent="0.25">
      <c r="A4" s="4">
        <v>3</v>
      </c>
      <c r="B4" s="4" t="s">
        <v>653</v>
      </c>
      <c r="C4" s="4" t="s">
        <v>654</v>
      </c>
      <c r="D4" s="21">
        <v>43208</v>
      </c>
      <c r="E4" s="4" t="s">
        <v>83</v>
      </c>
      <c r="F4" s="4" t="s">
        <v>8</v>
      </c>
      <c r="G4" s="4" t="s">
        <v>655</v>
      </c>
      <c r="H4" s="4" t="s">
        <v>656</v>
      </c>
      <c r="I4" s="4"/>
      <c r="J4" s="4"/>
      <c r="K4" s="4"/>
      <c r="L4" s="4"/>
      <c r="M4" s="4"/>
    </row>
    <row r="5" spans="1:13" ht="135" x14ac:dyDescent="0.25">
      <c r="A5" s="4">
        <v>4</v>
      </c>
      <c r="B5" s="4" t="s">
        <v>226</v>
      </c>
      <c r="C5" s="4" t="s">
        <v>227</v>
      </c>
      <c r="D5" s="21">
        <v>43196</v>
      </c>
      <c r="E5" s="4" t="s">
        <v>86</v>
      </c>
      <c r="F5" s="4" t="s">
        <v>8</v>
      </c>
      <c r="G5" s="4" t="s">
        <v>228</v>
      </c>
      <c r="H5" s="4" t="s">
        <v>229</v>
      </c>
      <c r="I5" s="4"/>
      <c r="J5" s="4"/>
      <c r="K5" s="4"/>
      <c r="L5" s="4"/>
      <c r="M5" s="4"/>
    </row>
    <row r="6" spans="1:13" ht="150" x14ac:dyDescent="0.25">
      <c r="A6" s="4">
        <v>5</v>
      </c>
      <c r="B6" s="4" t="s">
        <v>113</v>
      </c>
      <c r="C6" s="4" t="s">
        <v>114</v>
      </c>
      <c r="D6" s="21">
        <v>43192</v>
      </c>
      <c r="E6" s="4" t="s">
        <v>64</v>
      </c>
      <c r="F6" s="4" t="s">
        <v>59</v>
      </c>
      <c r="G6" s="4" t="s">
        <v>115</v>
      </c>
      <c r="H6" s="4" t="s">
        <v>116</v>
      </c>
      <c r="I6" s="4"/>
      <c r="J6" s="4"/>
      <c r="K6" s="4"/>
      <c r="L6" s="4"/>
      <c r="M6" s="4"/>
    </row>
    <row r="7" spans="1:13" ht="225" x14ac:dyDescent="0.25">
      <c r="A7" s="4">
        <v>6</v>
      </c>
      <c r="B7" s="4" t="s">
        <v>644</v>
      </c>
      <c r="C7" s="4" t="s">
        <v>645</v>
      </c>
      <c r="D7" s="21">
        <v>43208</v>
      </c>
      <c r="E7" s="4" t="s">
        <v>64</v>
      </c>
      <c r="F7" s="4" t="s">
        <v>59</v>
      </c>
      <c r="G7" s="4" t="s">
        <v>646</v>
      </c>
      <c r="H7" s="4" t="s">
        <v>647</v>
      </c>
      <c r="I7" s="4"/>
      <c r="J7" s="4"/>
      <c r="K7" s="4"/>
      <c r="L7" s="4"/>
      <c r="M7" s="4"/>
    </row>
    <row r="8" spans="1:13" ht="75" x14ac:dyDescent="0.25">
      <c r="A8" s="4">
        <v>7</v>
      </c>
      <c r="B8" s="4" t="s">
        <v>243</v>
      </c>
      <c r="C8" s="4" t="s">
        <v>244</v>
      </c>
      <c r="D8" s="21">
        <v>43196</v>
      </c>
      <c r="E8" s="4" t="s">
        <v>245</v>
      </c>
      <c r="F8" s="4" t="s">
        <v>21</v>
      </c>
      <c r="G8" s="4" t="s">
        <v>246</v>
      </c>
      <c r="H8" s="4" t="s">
        <v>247</v>
      </c>
      <c r="I8" s="4"/>
      <c r="J8" s="4"/>
      <c r="K8" s="4"/>
      <c r="L8" s="4"/>
      <c r="M8" s="4"/>
    </row>
    <row r="9" spans="1:13" ht="255" x14ac:dyDescent="0.25">
      <c r="A9" s="4">
        <v>8</v>
      </c>
      <c r="B9" s="4" t="s">
        <v>504</v>
      </c>
      <c r="C9" s="4" t="s">
        <v>505</v>
      </c>
      <c r="D9" s="21">
        <v>43206</v>
      </c>
      <c r="E9" s="4" t="s">
        <v>64</v>
      </c>
      <c r="F9" s="4" t="s">
        <v>9</v>
      </c>
      <c r="G9" s="4" t="s">
        <v>506</v>
      </c>
      <c r="H9" s="4" t="s">
        <v>507</v>
      </c>
      <c r="I9" s="4"/>
      <c r="J9" s="4"/>
      <c r="K9" s="4"/>
      <c r="L9" s="4"/>
      <c r="M9" s="4"/>
    </row>
    <row r="10" spans="1:13" ht="255" x14ac:dyDescent="0.25">
      <c r="A10" s="4">
        <v>9</v>
      </c>
      <c r="B10" s="4" t="s">
        <v>297</v>
      </c>
      <c r="C10" s="4" t="s">
        <v>298</v>
      </c>
      <c r="D10" s="21">
        <v>43200</v>
      </c>
      <c r="E10" s="4" t="s">
        <v>64</v>
      </c>
      <c r="F10" s="4" t="s">
        <v>11</v>
      </c>
      <c r="G10" s="4" t="s">
        <v>299</v>
      </c>
      <c r="H10" s="4" t="s">
        <v>300</v>
      </c>
      <c r="I10" s="4"/>
      <c r="J10" s="4"/>
      <c r="K10" s="4"/>
      <c r="L10" s="4"/>
      <c r="M10" s="4"/>
    </row>
    <row r="11" spans="1:13" ht="210" x14ac:dyDescent="0.25">
      <c r="A11" s="4">
        <v>10</v>
      </c>
      <c r="B11" s="4" t="s">
        <v>604</v>
      </c>
      <c r="C11" s="4" t="s">
        <v>605</v>
      </c>
      <c r="D11" s="21">
        <v>43207</v>
      </c>
      <c r="E11" s="4" t="s">
        <v>64</v>
      </c>
      <c r="F11" s="4" t="s">
        <v>11</v>
      </c>
      <c r="G11" s="4" t="s">
        <v>606</v>
      </c>
      <c r="H11" s="4" t="s">
        <v>607</v>
      </c>
      <c r="I11" s="4"/>
      <c r="J11" s="4"/>
      <c r="K11" s="4"/>
      <c r="L11" s="4"/>
      <c r="M11" s="4"/>
    </row>
    <row r="12" spans="1:13" ht="135" x14ac:dyDescent="0.25">
      <c r="A12" s="4">
        <v>11</v>
      </c>
      <c r="B12" s="4" t="s">
        <v>948</v>
      </c>
      <c r="C12" s="4" t="s">
        <v>949</v>
      </c>
      <c r="D12" s="21">
        <v>43215</v>
      </c>
      <c r="E12" s="4" t="s">
        <v>950</v>
      </c>
      <c r="F12" s="4" t="s">
        <v>4</v>
      </c>
      <c r="G12" s="4" t="s">
        <v>951</v>
      </c>
      <c r="H12" s="4" t="s">
        <v>952</v>
      </c>
      <c r="I12" s="4"/>
      <c r="J12" s="4"/>
      <c r="K12" s="4"/>
      <c r="L12" s="4"/>
      <c r="M12" s="4"/>
    </row>
    <row r="13" spans="1:13" ht="120" x14ac:dyDescent="0.25">
      <c r="A13" s="4">
        <v>12</v>
      </c>
      <c r="B13" s="4" t="s">
        <v>263</v>
      </c>
      <c r="C13" s="4" t="s">
        <v>264</v>
      </c>
      <c r="D13" s="21">
        <v>43199</v>
      </c>
      <c r="E13" s="4" t="s">
        <v>265</v>
      </c>
      <c r="F13" s="4" t="s">
        <v>4</v>
      </c>
      <c r="G13" s="4" t="s">
        <v>266</v>
      </c>
      <c r="H13" s="4" t="s">
        <v>267</v>
      </c>
      <c r="I13" s="4"/>
      <c r="J13" s="4"/>
      <c r="K13" s="4"/>
      <c r="L13" s="4"/>
      <c r="M13" s="4"/>
    </row>
    <row r="14" spans="1:13" ht="270" x14ac:dyDescent="0.25">
      <c r="A14" s="4">
        <v>13</v>
      </c>
      <c r="B14" s="4" t="s">
        <v>194</v>
      </c>
      <c r="C14" s="4" t="s">
        <v>195</v>
      </c>
      <c r="D14" s="21">
        <v>43195</v>
      </c>
      <c r="E14" s="4" t="s">
        <v>196</v>
      </c>
      <c r="F14" s="4" t="s">
        <v>13</v>
      </c>
      <c r="G14" s="4" t="s">
        <v>197</v>
      </c>
      <c r="H14" s="4" t="s">
        <v>198</v>
      </c>
      <c r="I14" s="4"/>
      <c r="J14" s="4"/>
      <c r="K14" s="4"/>
      <c r="L14" s="4"/>
      <c r="M14" s="4"/>
    </row>
    <row r="15" spans="1:13" ht="90" x14ac:dyDescent="0.25">
      <c r="A15" s="4">
        <v>14</v>
      </c>
      <c r="B15" s="4" t="s">
        <v>273</v>
      </c>
      <c r="C15" s="4" t="s">
        <v>274</v>
      </c>
      <c r="D15" s="21">
        <v>43199</v>
      </c>
      <c r="E15" s="4" t="s">
        <v>70</v>
      </c>
      <c r="F15" s="4" t="s">
        <v>13</v>
      </c>
      <c r="G15" s="4" t="s">
        <v>275</v>
      </c>
      <c r="H15" s="4" t="s">
        <v>276</v>
      </c>
      <c r="I15" s="4"/>
      <c r="J15" s="4"/>
      <c r="K15" s="4"/>
      <c r="L15" s="4"/>
      <c r="M15" s="4"/>
    </row>
    <row r="16" spans="1:13" ht="195" x14ac:dyDescent="0.25">
      <c r="A16" s="4">
        <v>15</v>
      </c>
      <c r="B16" s="4" t="s">
        <v>691</v>
      </c>
      <c r="C16" s="4" t="s">
        <v>692</v>
      </c>
      <c r="D16" s="21">
        <v>43209</v>
      </c>
      <c r="E16" s="4" t="s">
        <v>64</v>
      </c>
      <c r="F16" s="4" t="s">
        <v>13</v>
      </c>
      <c r="G16" s="4" t="s">
        <v>693</v>
      </c>
      <c r="H16" s="4" t="s">
        <v>694</v>
      </c>
      <c r="I16" s="4"/>
      <c r="J16" s="4"/>
      <c r="K16" s="4"/>
      <c r="L16" s="4"/>
      <c r="M16" s="4"/>
    </row>
    <row r="17" spans="1:13" x14ac:dyDescent="0.25">
      <c r="A17" s="4">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row r="20" spans="1:13" x14ac:dyDescent="0.25">
      <c r="A20" s="4">
        <v>19</v>
      </c>
      <c r="B20" s="4"/>
      <c r="C20" s="4"/>
      <c r="D20" s="21"/>
      <c r="E20" s="4"/>
      <c r="F20" s="4"/>
      <c r="G20" s="4"/>
      <c r="H20" s="4"/>
      <c r="I20" s="4"/>
      <c r="J20" s="4"/>
      <c r="K20" s="4"/>
      <c r="L20" s="4"/>
      <c r="M20" s="4"/>
    </row>
    <row r="21" spans="1:13" x14ac:dyDescent="0.25">
      <c r="A21" s="4">
        <v>20</v>
      </c>
      <c r="B21" s="4"/>
      <c r="C21" s="4"/>
      <c r="D21" s="21"/>
      <c r="E21" s="4"/>
      <c r="F21" s="4"/>
      <c r="G21" s="4"/>
      <c r="H21" s="4"/>
      <c r="I21" s="4"/>
      <c r="J21" s="4"/>
      <c r="K21" s="4"/>
      <c r="L21" s="4"/>
      <c r="M21"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78" zoomScaleNormal="78" workbookViewId="0">
      <pane ySplit="1" topLeftCell="A21" activePane="bottomLeft" state="frozen"/>
      <selection pane="bottomLeft" activeCell="B24" sqref="B24:H25"/>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375" x14ac:dyDescent="0.25">
      <c r="A2" s="4">
        <v>1</v>
      </c>
      <c r="B2" s="4" t="s">
        <v>852</v>
      </c>
      <c r="C2" s="4" t="s">
        <v>853</v>
      </c>
      <c r="D2" s="21">
        <v>43214</v>
      </c>
      <c r="E2" s="4" t="s">
        <v>57</v>
      </c>
      <c r="F2" s="4" t="s">
        <v>15</v>
      </c>
      <c r="G2" s="4" t="s">
        <v>854</v>
      </c>
      <c r="H2" s="4" t="s">
        <v>855</v>
      </c>
      <c r="I2" s="4"/>
      <c r="J2" s="4"/>
      <c r="K2" s="4"/>
      <c r="L2" s="4"/>
      <c r="M2" s="4"/>
    </row>
    <row r="3" spans="1:13" ht="195" x14ac:dyDescent="0.25">
      <c r="A3" s="4">
        <v>2</v>
      </c>
      <c r="B3" s="4" t="s">
        <v>809</v>
      </c>
      <c r="C3" s="4" t="s">
        <v>810</v>
      </c>
      <c r="D3" s="21">
        <v>43213</v>
      </c>
      <c r="E3" s="4" t="s">
        <v>811</v>
      </c>
      <c r="F3" s="4" t="s">
        <v>15</v>
      </c>
      <c r="G3" s="4" t="s">
        <v>812</v>
      </c>
      <c r="H3" s="4" t="s">
        <v>813</v>
      </c>
      <c r="I3" s="4"/>
      <c r="J3" s="4"/>
      <c r="K3" s="4"/>
      <c r="L3" s="4"/>
      <c r="M3" s="4"/>
    </row>
    <row r="4" spans="1:13" ht="165" x14ac:dyDescent="0.25">
      <c r="A4" s="4">
        <v>3</v>
      </c>
      <c r="B4" s="4" t="s">
        <v>818</v>
      </c>
      <c r="C4" s="4" t="s">
        <v>819</v>
      </c>
      <c r="D4" s="21">
        <v>43213</v>
      </c>
      <c r="E4" s="4" t="s">
        <v>811</v>
      </c>
      <c r="F4" s="4" t="s">
        <v>15</v>
      </c>
      <c r="G4" s="4" t="s">
        <v>820</v>
      </c>
      <c r="H4" s="4" t="s">
        <v>821</v>
      </c>
      <c r="I4" s="4"/>
      <c r="J4" s="4"/>
      <c r="K4" s="4"/>
      <c r="L4" s="4"/>
      <c r="M4" s="4"/>
    </row>
    <row r="5" spans="1:13" ht="150" x14ac:dyDescent="0.25">
      <c r="A5" s="4">
        <v>4</v>
      </c>
      <c r="B5" s="4" t="s">
        <v>814</v>
      </c>
      <c r="C5" s="4" t="s">
        <v>815</v>
      </c>
      <c r="D5" s="21">
        <v>43213</v>
      </c>
      <c r="E5" s="4" t="s">
        <v>811</v>
      </c>
      <c r="F5" s="4" t="s">
        <v>15</v>
      </c>
      <c r="G5" s="4" t="s">
        <v>816</v>
      </c>
      <c r="H5" s="4" t="s">
        <v>817</v>
      </c>
      <c r="I5" s="4"/>
      <c r="J5" s="4"/>
      <c r="K5" s="4"/>
      <c r="L5" s="4"/>
      <c r="M5" s="4"/>
    </row>
    <row r="6" spans="1:13" ht="180" x14ac:dyDescent="0.25">
      <c r="A6" s="4">
        <v>5</v>
      </c>
      <c r="B6" s="4" t="s">
        <v>773</v>
      </c>
      <c r="C6" s="4" t="s">
        <v>774</v>
      </c>
      <c r="D6" s="21">
        <v>43213</v>
      </c>
      <c r="E6" s="4" t="s">
        <v>57</v>
      </c>
      <c r="F6" s="4" t="s">
        <v>8</v>
      </c>
      <c r="G6" s="4" t="s">
        <v>775</v>
      </c>
      <c r="H6" s="4" t="s">
        <v>776</v>
      </c>
      <c r="I6" s="4"/>
      <c r="J6" s="4"/>
      <c r="K6" s="4"/>
      <c r="L6" s="4"/>
      <c r="M6" s="4"/>
    </row>
    <row r="7" spans="1:13" ht="90" x14ac:dyDescent="0.25">
      <c r="A7" s="4">
        <v>6</v>
      </c>
      <c r="B7" s="4" t="s">
        <v>1076</v>
      </c>
      <c r="C7" s="4" t="s">
        <v>1077</v>
      </c>
      <c r="D7" s="21">
        <v>43220</v>
      </c>
      <c r="E7" s="4" t="s">
        <v>94</v>
      </c>
      <c r="F7" s="4" t="s">
        <v>19</v>
      </c>
      <c r="G7" s="4" t="s">
        <v>1078</v>
      </c>
      <c r="H7" s="4" t="s">
        <v>1079</v>
      </c>
      <c r="I7" s="4"/>
      <c r="J7" s="4"/>
      <c r="K7" s="4"/>
      <c r="L7" s="4"/>
      <c r="M7" s="4"/>
    </row>
    <row r="8" spans="1:13" ht="60" x14ac:dyDescent="0.25">
      <c r="A8" s="4">
        <v>7</v>
      </c>
      <c r="B8" s="4" t="s">
        <v>221</v>
      </c>
      <c r="C8" s="4" t="s">
        <v>222</v>
      </c>
      <c r="D8" s="21">
        <v>43196</v>
      </c>
      <c r="E8" s="4" t="s">
        <v>223</v>
      </c>
      <c r="F8" s="4" t="s">
        <v>18</v>
      </c>
      <c r="G8" s="4" t="s">
        <v>224</v>
      </c>
      <c r="H8" s="4" t="s">
        <v>225</v>
      </c>
      <c r="I8" s="4"/>
      <c r="J8" s="4"/>
      <c r="K8" s="4"/>
      <c r="L8" s="4"/>
      <c r="M8" s="4"/>
    </row>
    <row r="9" spans="1:13" ht="150" x14ac:dyDescent="0.25">
      <c r="A9" s="4">
        <v>8</v>
      </c>
      <c r="B9" s="4" t="s">
        <v>640</v>
      </c>
      <c r="C9" s="4" t="s">
        <v>641</v>
      </c>
      <c r="D9" s="21">
        <v>43207</v>
      </c>
      <c r="E9" s="4" t="s">
        <v>57</v>
      </c>
      <c r="F9" s="4" t="s">
        <v>4</v>
      </c>
      <c r="G9" s="4" t="s">
        <v>642</v>
      </c>
      <c r="H9" s="4" t="s">
        <v>643</v>
      </c>
      <c r="I9" s="4"/>
      <c r="J9" s="4"/>
      <c r="K9" s="4"/>
      <c r="L9" s="4"/>
      <c r="M9" s="4"/>
    </row>
    <row r="10" spans="1:13" ht="135" x14ac:dyDescent="0.25">
      <c r="A10" s="4">
        <v>9</v>
      </c>
      <c r="B10" s="4" t="s">
        <v>132</v>
      </c>
      <c r="C10" s="4" t="s">
        <v>133</v>
      </c>
      <c r="D10" s="21">
        <v>43193</v>
      </c>
      <c r="E10" s="4" t="s">
        <v>57</v>
      </c>
      <c r="F10" s="4" t="s">
        <v>4</v>
      </c>
      <c r="G10" s="4" t="s">
        <v>134</v>
      </c>
      <c r="H10" s="4" t="s">
        <v>135</v>
      </c>
      <c r="I10" s="4"/>
      <c r="J10" s="4"/>
      <c r="K10" s="4"/>
      <c r="L10" s="4"/>
      <c r="M10" s="4"/>
    </row>
    <row r="11" spans="1:13" ht="120" x14ac:dyDescent="0.25">
      <c r="A11" s="4">
        <v>10</v>
      </c>
      <c r="B11" s="4" t="s">
        <v>996</v>
      </c>
      <c r="C11" s="4" t="s">
        <v>997</v>
      </c>
      <c r="D11" s="21">
        <v>43216</v>
      </c>
      <c r="E11" s="4" t="s">
        <v>57</v>
      </c>
      <c r="F11" s="4" t="s">
        <v>4</v>
      </c>
      <c r="G11" s="4" t="s">
        <v>998</v>
      </c>
      <c r="H11" s="4" t="s">
        <v>999</v>
      </c>
      <c r="I11" s="4"/>
      <c r="J11" s="4"/>
      <c r="K11" s="4"/>
      <c r="L11" s="4"/>
      <c r="M11" s="4"/>
    </row>
    <row r="12" spans="1:13" ht="75" x14ac:dyDescent="0.25">
      <c r="A12" s="4">
        <v>11</v>
      </c>
      <c r="B12" s="4" t="s">
        <v>415</v>
      </c>
      <c r="C12" s="4" t="s">
        <v>416</v>
      </c>
      <c r="D12" s="21">
        <v>43202</v>
      </c>
      <c r="E12" s="4" t="s">
        <v>417</v>
      </c>
      <c r="F12" s="4" t="s">
        <v>4</v>
      </c>
      <c r="G12" s="4" t="s">
        <v>418</v>
      </c>
      <c r="H12" s="4" t="s">
        <v>419</v>
      </c>
      <c r="I12" s="4"/>
      <c r="J12" s="4"/>
      <c r="K12" s="4"/>
      <c r="L12" s="4"/>
      <c r="M12" s="4"/>
    </row>
    <row r="13" spans="1:13" ht="150" x14ac:dyDescent="0.25">
      <c r="A13" s="4">
        <v>12</v>
      </c>
      <c r="B13" s="4" t="s">
        <v>673</v>
      </c>
      <c r="C13" s="4" t="s">
        <v>674</v>
      </c>
      <c r="D13" s="21">
        <v>43208</v>
      </c>
      <c r="E13" s="4" t="s">
        <v>57</v>
      </c>
      <c r="F13" s="4" t="s">
        <v>4</v>
      </c>
      <c r="G13" s="4" t="s">
        <v>675</v>
      </c>
      <c r="H13" s="4" t="s">
        <v>676</v>
      </c>
      <c r="I13" s="4"/>
      <c r="J13" s="4"/>
      <c r="K13" s="4"/>
      <c r="L13" s="4"/>
      <c r="M13" s="4"/>
    </row>
    <row r="14" spans="1:13" ht="105" x14ac:dyDescent="0.25">
      <c r="A14" s="4">
        <v>13</v>
      </c>
      <c r="B14" s="4" t="s">
        <v>713</v>
      </c>
      <c r="C14" s="4" t="s">
        <v>714</v>
      </c>
      <c r="D14" s="21">
        <v>43209</v>
      </c>
      <c r="E14" s="4" t="s">
        <v>57</v>
      </c>
      <c r="F14" s="4" t="s">
        <v>4</v>
      </c>
      <c r="G14" s="4" t="s">
        <v>715</v>
      </c>
      <c r="H14" s="4" t="s">
        <v>716</v>
      </c>
      <c r="I14" s="4"/>
      <c r="J14" s="4"/>
      <c r="K14" s="4"/>
      <c r="L14" s="4"/>
      <c r="M14" s="4"/>
    </row>
    <row r="15" spans="1:13" ht="135" x14ac:dyDescent="0.25">
      <c r="A15" s="4">
        <v>14</v>
      </c>
      <c r="B15" s="4" t="s">
        <v>704</v>
      </c>
      <c r="C15" s="4" t="s">
        <v>705</v>
      </c>
      <c r="D15" s="21">
        <v>43209</v>
      </c>
      <c r="E15" s="4" t="s">
        <v>706</v>
      </c>
      <c r="F15" s="4" t="s">
        <v>4</v>
      </c>
      <c r="G15" s="4" t="s">
        <v>707</v>
      </c>
      <c r="H15" s="4" t="s">
        <v>708</v>
      </c>
      <c r="I15" s="4"/>
      <c r="J15" s="4"/>
      <c r="K15" s="4"/>
      <c r="L15" s="4"/>
      <c r="M15" s="4"/>
    </row>
    <row r="16" spans="1:13" ht="120" x14ac:dyDescent="0.25">
      <c r="A16" s="4">
        <v>15</v>
      </c>
      <c r="B16" s="4" t="s">
        <v>902</v>
      </c>
      <c r="C16" s="4" t="s">
        <v>903</v>
      </c>
      <c r="D16" s="21">
        <v>43215</v>
      </c>
      <c r="E16" s="4" t="s">
        <v>57</v>
      </c>
      <c r="F16" s="4" t="s">
        <v>4</v>
      </c>
      <c r="G16" s="4" t="s">
        <v>904</v>
      </c>
      <c r="H16" s="4" t="s">
        <v>905</v>
      </c>
      <c r="I16" s="4"/>
      <c r="J16" s="4"/>
      <c r="K16" s="4"/>
      <c r="L16" s="4"/>
      <c r="M16" s="4"/>
    </row>
    <row r="17" spans="1:13" ht="90" x14ac:dyDescent="0.25">
      <c r="A17" s="4">
        <v>16</v>
      </c>
      <c r="B17" s="4" t="s">
        <v>894</v>
      </c>
      <c r="C17" s="4" t="s">
        <v>895</v>
      </c>
      <c r="D17" s="21">
        <v>43215</v>
      </c>
      <c r="E17" s="4" t="s">
        <v>57</v>
      </c>
      <c r="F17" s="4" t="s">
        <v>4</v>
      </c>
      <c r="G17" s="4" t="s">
        <v>896</v>
      </c>
      <c r="H17" s="4" t="s">
        <v>897</v>
      </c>
      <c r="I17" s="4"/>
      <c r="J17" s="4"/>
      <c r="K17" s="4"/>
      <c r="L17" s="4"/>
      <c r="M17" s="4"/>
    </row>
    <row r="18" spans="1:13" ht="105" x14ac:dyDescent="0.25">
      <c r="A18" s="4">
        <v>17</v>
      </c>
      <c r="B18" s="4" t="s">
        <v>281</v>
      </c>
      <c r="C18" s="4" t="s">
        <v>282</v>
      </c>
      <c r="D18" s="21">
        <v>43200</v>
      </c>
      <c r="E18" s="4" t="s">
        <v>84</v>
      </c>
      <c r="F18" s="4" t="s">
        <v>4</v>
      </c>
      <c r="G18" s="4" t="s">
        <v>283</v>
      </c>
      <c r="H18" s="4" t="s">
        <v>284</v>
      </c>
      <c r="I18" s="4"/>
      <c r="J18" s="4"/>
      <c r="K18" s="4"/>
      <c r="L18" s="4"/>
      <c r="M18" s="4"/>
    </row>
    <row r="19" spans="1:13" ht="120" x14ac:dyDescent="0.25">
      <c r="A19" s="4">
        <v>18</v>
      </c>
      <c r="B19" s="4" t="s">
        <v>636</v>
      </c>
      <c r="C19" s="4" t="s">
        <v>637</v>
      </c>
      <c r="D19" s="21">
        <v>43207</v>
      </c>
      <c r="E19" s="4" t="s">
        <v>57</v>
      </c>
      <c r="F19" s="4" t="s">
        <v>4</v>
      </c>
      <c r="G19" s="4" t="s">
        <v>638</v>
      </c>
      <c r="H19" s="4" t="s">
        <v>639</v>
      </c>
      <c r="I19" s="4"/>
      <c r="J19" s="4"/>
      <c r="K19" s="4"/>
      <c r="L19" s="4"/>
      <c r="M19" s="4"/>
    </row>
    <row r="20" spans="1:13" ht="120" x14ac:dyDescent="0.25">
      <c r="A20" s="4">
        <v>19</v>
      </c>
      <c r="B20" s="4" t="s">
        <v>632</v>
      </c>
      <c r="C20" s="4" t="s">
        <v>633</v>
      </c>
      <c r="D20" s="21">
        <v>43207</v>
      </c>
      <c r="E20" s="4" t="s">
        <v>57</v>
      </c>
      <c r="F20" s="4" t="s">
        <v>4</v>
      </c>
      <c r="G20" s="4" t="s">
        <v>634</v>
      </c>
      <c r="H20" s="4" t="s">
        <v>635</v>
      </c>
      <c r="I20" s="4"/>
      <c r="J20" s="4"/>
      <c r="K20" s="4"/>
      <c r="L20" s="4"/>
      <c r="M20" s="4"/>
    </row>
    <row r="21" spans="1:13" ht="60" x14ac:dyDescent="0.25">
      <c r="A21" s="4">
        <v>20</v>
      </c>
      <c r="B21" s="4" t="s">
        <v>248</v>
      </c>
      <c r="C21" s="4" t="s">
        <v>249</v>
      </c>
      <c r="D21" s="21">
        <v>43196</v>
      </c>
      <c r="E21" s="4" t="s">
        <v>250</v>
      </c>
      <c r="F21" s="4" t="s">
        <v>4</v>
      </c>
      <c r="G21" s="4" t="s">
        <v>251</v>
      </c>
      <c r="H21" s="4" t="s">
        <v>252</v>
      </c>
      <c r="I21" s="4"/>
      <c r="J21" s="4"/>
      <c r="K21" s="4"/>
      <c r="L21" s="4"/>
      <c r="M21" s="4"/>
    </row>
    <row r="22" spans="1:13" ht="90" x14ac:dyDescent="0.25">
      <c r="A22" s="4">
        <v>21</v>
      </c>
      <c r="B22" s="4" t="s">
        <v>399</v>
      </c>
      <c r="C22" s="4" t="s">
        <v>400</v>
      </c>
      <c r="D22" s="21">
        <v>43202</v>
      </c>
      <c r="E22" s="4" t="s">
        <v>223</v>
      </c>
      <c r="F22" s="4" t="s">
        <v>13</v>
      </c>
      <c r="G22" s="4" t="s">
        <v>146</v>
      </c>
      <c r="H22" s="4" t="s">
        <v>401</v>
      </c>
      <c r="I22" s="4"/>
      <c r="J22" s="4"/>
      <c r="K22" s="4"/>
      <c r="L22" s="4"/>
      <c r="M22" s="4"/>
    </row>
    <row r="23" spans="1:13" ht="300" x14ac:dyDescent="0.25">
      <c r="A23" s="4">
        <v>22</v>
      </c>
      <c r="B23" s="4" t="s">
        <v>984</v>
      </c>
      <c r="C23" s="4" t="s">
        <v>985</v>
      </c>
      <c r="D23" s="21">
        <v>43216</v>
      </c>
      <c r="E23" s="4" t="s">
        <v>79</v>
      </c>
      <c r="F23" s="4" t="s">
        <v>17</v>
      </c>
      <c r="G23" s="4" t="s">
        <v>986</v>
      </c>
      <c r="H23" s="4" t="s">
        <v>987</v>
      </c>
      <c r="I23" s="4"/>
      <c r="J23" s="4"/>
      <c r="K23" s="4"/>
      <c r="L23" s="4"/>
      <c r="M23" s="4"/>
    </row>
    <row r="24" spans="1:13" x14ac:dyDescent="0.25">
      <c r="A24" s="4">
        <v>23</v>
      </c>
      <c r="B24" s="22"/>
      <c r="C24" s="22"/>
      <c r="D24" s="23"/>
      <c r="E24" s="22"/>
      <c r="F24" s="22"/>
      <c r="G24" s="22"/>
      <c r="H24" s="22"/>
      <c r="I24" s="22"/>
      <c r="J24" s="22"/>
      <c r="K24" s="22"/>
      <c r="L24" s="22"/>
      <c r="M24" s="22"/>
    </row>
    <row r="25" spans="1:13" x14ac:dyDescent="0.25">
      <c r="A25" s="4">
        <v>24</v>
      </c>
      <c r="B25" s="22"/>
      <c r="C25" s="22"/>
      <c r="D25" s="23"/>
      <c r="E25" s="22"/>
      <c r="F25" s="22"/>
      <c r="G25" s="22"/>
      <c r="H25" s="22"/>
      <c r="I25" s="22"/>
      <c r="J25" s="22"/>
      <c r="K25" s="22"/>
      <c r="L25" s="22"/>
      <c r="M25" s="22"/>
    </row>
  </sheetData>
  <autoFilter ref="A1:M21">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5" activePane="bottomLeft" state="frozen"/>
      <selection pane="bottomLeft" activeCell="B2" sqref="B2:M7"/>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40" x14ac:dyDescent="0.25">
      <c r="A2" s="4">
        <v>1</v>
      </c>
      <c r="B2" s="4" t="s">
        <v>365</v>
      </c>
      <c r="C2" s="4" t="s">
        <v>366</v>
      </c>
      <c r="D2" s="21">
        <v>43201</v>
      </c>
      <c r="E2" s="4" t="s">
        <v>367</v>
      </c>
      <c r="F2" s="4" t="s">
        <v>21</v>
      </c>
      <c r="G2" s="4" t="s">
        <v>368</v>
      </c>
      <c r="H2" s="4" t="s">
        <v>369</v>
      </c>
      <c r="I2" s="4"/>
      <c r="J2" s="4"/>
      <c r="K2" s="4"/>
      <c r="L2" s="4"/>
      <c r="M2" s="4"/>
    </row>
    <row r="3" spans="1:13" ht="75" x14ac:dyDescent="0.25">
      <c r="A3" s="15">
        <v>2</v>
      </c>
      <c r="B3" s="4" t="s">
        <v>370</v>
      </c>
      <c r="C3" s="4" t="s">
        <v>371</v>
      </c>
      <c r="D3" s="21">
        <v>43201</v>
      </c>
      <c r="E3" s="4" t="s">
        <v>367</v>
      </c>
      <c r="F3" s="4" t="s">
        <v>21</v>
      </c>
      <c r="G3" s="4" t="s">
        <v>372</v>
      </c>
      <c r="H3" s="4" t="s">
        <v>373</v>
      </c>
      <c r="I3" s="4"/>
      <c r="J3" s="4"/>
      <c r="K3" s="4"/>
      <c r="L3" s="4"/>
      <c r="M3" s="4"/>
    </row>
    <row r="4" spans="1:13" ht="165" x14ac:dyDescent="0.25">
      <c r="A4" s="4">
        <v>3</v>
      </c>
      <c r="B4" s="4" t="s">
        <v>127</v>
      </c>
      <c r="C4" s="4" t="s">
        <v>128</v>
      </c>
      <c r="D4" s="21">
        <v>43192</v>
      </c>
      <c r="E4" s="4" t="s">
        <v>129</v>
      </c>
      <c r="F4" s="4" t="s">
        <v>9</v>
      </c>
      <c r="G4" s="4" t="s">
        <v>130</v>
      </c>
      <c r="H4" s="4" t="s">
        <v>131</v>
      </c>
      <c r="I4" s="4"/>
      <c r="J4" s="4"/>
      <c r="K4" s="4"/>
      <c r="L4" s="4"/>
      <c r="M4" s="4"/>
    </row>
    <row r="5" spans="1:13" ht="165" x14ac:dyDescent="0.25">
      <c r="A5" s="15">
        <v>4</v>
      </c>
      <c r="B5" s="4" t="s">
        <v>568</v>
      </c>
      <c r="C5" s="4" t="s">
        <v>569</v>
      </c>
      <c r="D5" s="21">
        <v>43207</v>
      </c>
      <c r="E5" s="4" t="s">
        <v>91</v>
      </c>
      <c r="F5" s="4" t="s">
        <v>9</v>
      </c>
      <c r="G5" s="4" t="s">
        <v>570</v>
      </c>
      <c r="H5" s="4" t="s">
        <v>571</v>
      </c>
      <c r="I5" s="4"/>
      <c r="J5" s="4"/>
      <c r="K5" s="4"/>
      <c r="L5" s="4"/>
      <c r="M5" s="4"/>
    </row>
    <row r="6" spans="1:13" ht="120" x14ac:dyDescent="0.25">
      <c r="A6" s="4">
        <v>5</v>
      </c>
      <c r="B6" s="4" t="s">
        <v>612</v>
      </c>
      <c r="C6" s="4" t="s">
        <v>613</v>
      </c>
      <c r="D6" s="21">
        <v>43207</v>
      </c>
      <c r="E6" s="4" t="s">
        <v>91</v>
      </c>
      <c r="F6" s="4" t="s">
        <v>4</v>
      </c>
      <c r="G6" s="4" t="s">
        <v>614</v>
      </c>
      <c r="H6" s="4" t="s">
        <v>615</v>
      </c>
      <c r="I6" s="4"/>
      <c r="J6" s="4"/>
      <c r="K6" s="4"/>
      <c r="L6" s="4"/>
      <c r="M6" s="4"/>
    </row>
    <row r="7" spans="1:13" ht="90" x14ac:dyDescent="0.25">
      <c r="A7" s="15">
        <v>6</v>
      </c>
      <c r="B7" s="4" t="s">
        <v>374</v>
      </c>
      <c r="C7" s="4" t="s">
        <v>375</v>
      </c>
      <c r="D7" s="21">
        <v>43201</v>
      </c>
      <c r="E7" s="4" t="s">
        <v>367</v>
      </c>
      <c r="F7" s="4" t="s">
        <v>13</v>
      </c>
      <c r="G7" s="4" t="s">
        <v>376</v>
      </c>
      <c r="H7" s="4" t="s">
        <v>377</v>
      </c>
      <c r="I7" s="4"/>
      <c r="J7" s="4"/>
      <c r="K7" s="4"/>
      <c r="L7" s="4"/>
      <c r="M7"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78" zoomScaleNormal="78" workbookViewId="0">
      <pane ySplit="1" topLeftCell="A16" activePane="bottomLeft" state="frozen"/>
      <selection pane="bottomLeft" activeCell="A2" sqref="A2:A18"/>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90" x14ac:dyDescent="0.25">
      <c r="A2" s="4">
        <v>1</v>
      </c>
      <c r="B2" s="4" t="s">
        <v>424</v>
      </c>
      <c r="C2" s="4" t="s">
        <v>425</v>
      </c>
      <c r="D2" s="21">
        <v>43202</v>
      </c>
      <c r="E2" s="4" t="s">
        <v>63</v>
      </c>
      <c r="F2" s="4" t="s">
        <v>15</v>
      </c>
      <c r="G2" s="4" t="s">
        <v>426</v>
      </c>
      <c r="H2" s="4" t="s">
        <v>427</v>
      </c>
      <c r="I2" s="4"/>
      <c r="J2" s="4"/>
      <c r="K2" s="4"/>
      <c r="L2" s="4"/>
      <c r="M2" s="4"/>
    </row>
    <row r="3" spans="1:13" ht="45" x14ac:dyDescent="0.25">
      <c r="A3" s="4">
        <v>2</v>
      </c>
      <c r="B3" s="4" t="s">
        <v>439</v>
      </c>
      <c r="C3" s="4" t="s">
        <v>440</v>
      </c>
      <c r="D3" s="21">
        <v>43202</v>
      </c>
      <c r="E3" s="4" t="s">
        <v>63</v>
      </c>
      <c r="F3" s="4" t="s">
        <v>15</v>
      </c>
      <c r="G3" s="4" t="s">
        <v>441</v>
      </c>
      <c r="H3" s="4" t="s">
        <v>442</v>
      </c>
      <c r="I3" s="4"/>
      <c r="J3" s="4"/>
      <c r="K3" s="4"/>
      <c r="L3" s="4"/>
      <c r="M3" s="4"/>
    </row>
    <row r="4" spans="1:13" ht="45" x14ac:dyDescent="0.25">
      <c r="A4" s="4">
        <v>3</v>
      </c>
      <c r="B4" s="4" t="s">
        <v>420</v>
      </c>
      <c r="C4" s="4" t="s">
        <v>421</v>
      </c>
      <c r="D4" s="21">
        <v>43202</v>
      </c>
      <c r="E4" s="4" t="s">
        <v>63</v>
      </c>
      <c r="F4" s="4" t="s">
        <v>15</v>
      </c>
      <c r="G4" s="4" t="s">
        <v>422</v>
      </c>
      <c r="H4" s="4" t="s">
        <v>423</v>
      </c>
      <c r="I4" s="4"/>
      <c r="J4" s="4"/>
      <c r="K4" s="4"/>
      <c r="L4" s="4"/>
      <c r="M4" s="4"/>
    </row>
    <row r="5" spans="1:13" ht="45" x14ac:dyDescent="0.25">
      <c r="A5" s="4">
        <v>4</v>
      </c>
      <c r="B5" s="4" t="s">
        <v>435</v>
      </c>
      <c r="C5" s="4" t="s">
        <v>436</v>
      </c>
      <c r="D5" s="21">
        <v>43202</v>
      </c>
      <c r="E5" s="4" t="s">
        <v>63</v>
      </c>
      <c r="F5" s="4" t="s">
        <v>15</v>
      </c>
      <c r="G5" s="4" t="s">
        <v>437</v>
      </c>
      <c r="H5" s="4" t="s">
        <v>438</v>
      </c>
      <c r="I5" s="4"/>
      <c r="J5" s="4"/>
      <c r="K5" s="4"/>
      <c r="L5" s="4"/>
      <c r="M5" s="4"/>
    </row>
    <row r="6" spans="1:13" ht="45" x14ac:dyDescent="0.25">
      <c r="A6" s="4">
        <v>5</v>
      </c>
      <c r="B6" s="4" t="s">
        <v>428</v>
      </c>
      <c r="C6" s="4" t="s">
        <v>429</v>
      </c>
      <c r="D6" s="21">
        <v>43202</v>
      </c>
      <c r="E6" s="4" t="s">
        <v>63</v>
      </c>
      <c r="F6" s="4" t="s">
        <v>15</v>
      </c>
      <c r="G6" s="4" t="s">
        <v>430</v>
      </c>
      <c r="H6" s="4" t="s">
        <v>431</v>
      </c>
      <c r="I6" s="4"/>
      <c r="J6" s="4"/>
      <c r="K6" s="4"/>
      <c r="L6" s="4"/>
      <c r="M6" s="4"/>
    </row>
    <row r="7" spans="1:13" ht="150" x14ac:dyDescent="0.25">
      <c r="A7" s="4">
        <v>6</v>
      </c>
      <c r="B7" s="4" t="s">
        <v>356</v>
      </c>
      <c r="C7" s="4" t="s">
        <v>357</v>
      </c>
      <c r="D7" s="21">
        <v>43201</v>
      </c>
      <c r="E7" s="4" t="s">
        <v>63</v>
      </c>
      <c r="F7" s="4" t="s">
        <v>7</v>
      </c>
      <c r="G7" s="4" t="s">
        <v>358</v>
      </c>
      <c r="H7" s="4" t="s">
        <v>359</v>
      </c>
      <c r="I7" s="4"/>
      <c r="J7" s="4"/>
      <c r="K7" s="4"/>
      <c r="L7" s="4"/>
      <c r="M7" s="4"/>
    </row>
    <row r="8" spans="1:13" ht="195" x14ac:dyDescent="0.25">
      <c r="A8" s="4">
        <v>7</v>
      </c>
      <c r="B8" s="4" t="s">
        <v>1012</v>
      </c>
      <c r="C8" s="4" t="s">
        <v>1013</v>
      </c>
      <c r="D8" s="21">
        <v>43216</v>
      </c>
      <c r="E8" s="4" t="s">
        <v>63</v>
      </c>
      <c r="F8" s="4" t="s">
        <v>7</v>
      </c>
      <c r="G8" s="4" t="s">
        <v>1014</v>
      </c>
      <c r="H8" s="4" t="s">
        <v>1015</v>
      </c>
      <c r="I8" s="4"/>
      <c r="J8" s="4"/>
      <c r="K8" s="4"/>
      <c r="L8" s="4"/>
      <c r="M8" s="4"/>
    </row>
    <row r="9" spans="1:13" ht="105" x14ac:dyDescent="0.25">
      <c r="A9" s="4">
        <v>8</v>
      </c>
      <c r="B9" s="4" t="s">
        <v>289</v>
      </c>
      <c r="C9" s="4" t="s">
        <v>290</v>
      </c>
      <c r="D9" s="21">
        <v>43200</v>
      </c>
      <c r="E9" s="4" t="s">
        <v>63</v>
      </c>
      <c r="F9" s="4" t="s">
        <v>7</v>
      </c>
      <c r="G9" s="4" t="s">
        <v>291</v>
      </c>
      <c r="H9" s="4" t="s">
        <v>292</v>
      </c>
      <c r="I9" s="4"/>
      <c r="J9" s="4"/>
      <c r="K9" s="4"/>
      <c r="L9" s="4"/>
      <c r="M9" s="4"/>
    </row>
    <row r="10" spans="1:13" ht="105" x14ac:dyDescent="0.25">
      <c r="A10" s="4">
        <v>9</v>
      </c>
      <c r="B10" s="4" t="s">
        <v>492</v>
      </c>
      <c r="C10" s="4" t="s">
        <v>493</v>
      </c>
      <c r="D10" s="21">
        <v>43206</v>
      </c>
      <c r="E10" s="4" t="s">
        <v>63</v>
      </c>
      <c r="F10" s="4" t="s">
        <v>9</v>
      </c>
      <c r="G10" s="4" t="s">
        <v>494</v>
      </c>
      <c r="H10" s="4" t="s">
        <v>495</v>
      </c>
      <c r="I10" s="4"/>
      <c r="J10" s="4"/>
      <c r="K10" s="4"/>
      <c r="L10" s="4"/>
      <c r="M10" s="4"/>
    </row>
    <row r="11" spans="1:13" ht="390" x14ac:dyDescent="0.25">
      <c r="A11" s="4">
        <v>10</v>
      </c>
      <c r="B11" s="4" t="s">
        <v>212</v>
      </c>
      <c r="C11" s="4" t="s">
        <v>213</v>
      </c>
      <c r="D11" s="21">
        <v>43195</v>
      </c>
      <c r="E11" s="4" t="s">
        <v>63</v>
      </c>
      <c r="F11" s="4" t="s">
        <v>11</v>
      </c>
      <c r="G11" s="4" t="s">
        <v>214</v>
      </c>
      <c r="H11" s="4" t="s">
        <v>215</v>
      </c>
      <c r="I11" s="4"/>
      <c r="J11" s="4"/>
      <c r="K11" s="4"/>
      <c r="L11" s="4"/>
      <c r="M11" s="4"/>
    </row>
    <row r="12" spans="1:13" ht="120" x14ac:dyDescent="0.25">
      <c r="A12" s="4">
        <v>11</v>
      </c>
      <c r="B12" s="4" t="s">
        <v>555</v>
      </c>
      <c r="C12" s="4" t="s">
        <v>556</v>
      </c>
      <c r="D12" s="21">
        <v>43207</v>
      </c>
      <c r="E12" s="4" t="s">
        <v>63</v>
      </c>
      <c r="F12" s="4" t="s">
        <v>11</v>
      </c>
      <c r="G12" s="4" t="s">
        <v>557</v>
      </c>
      <c r="H12" s="4" t="s">
        <v>558</v>
      </c>
      <c r="I12" s="4"/>
      <c r="J12" s="4"/>
      <c r="K12" s="4"/>
      <c r="L12" s="4"/>
      <c r="M12" s="4"/>
    </row>
    <row r="13" spans="1:13" ht="150" x14ac:dyDescent="0.25">
      <c r="A13" s="4">
        <v>12</v>
      </c>
      <c r="B13" s="4" t="s">
        <v>285</v>
      </c>
      <c r="C13" s="4" t="s">
        <v>286</v>
      </c>
      <c r="D13" s="21">
        <v>43200</v>
      </c>
      <c r="E13" s="4" t="s">
        <v>63</v>
      </c>
      <c r="F13" s="4" t="s">
        <v>6</v>
      </c>
      <c r="G13" s="4" t="s">
        <v>287</v>
      </c>
      <c r="H13" s="4" t="s">
        <v>288</v>
      </c>
      <c r="I13" s="4"/>
      <c r="J13" s="4"/>
      <c r="K13" s="4"/>
      <c r="L13" s="4"/>
      <c r="M13" s="4"/>
    </row>
    <row r="14" spans="1:13" ht="135" x14ac:dyDescent="0.25">
      <c r="A14" s="4">
        <v>13</v>
      </c>
      <c r="B14" s="4" t="s">
        <v>980</v>
      </c>
      <c r="C14" s="4" t="s">
        <v>981</v>
      </c>
      <c r="D14" s="21">
        <v>43216</v>
      </c>
      <c r="E14" s="4" t="s">
        <v>63</v>
      </c>
      <c r="F14" s="4" t="s">
        <v>4</v>
      </c>
      <c r="G14" s="4" t="s">
        <v>982</v>
      </c>
      <c r="H14" s="4" t="s">
        <v>983</v>
      </c>
      <c r="I14" s="4"/>
      <c r="J14" s="4"/>
      <c r="K14" s="4"/>
      <c r="L14" s="4"/>
      <c r="M14" s="4"/>
    </row>
    <row r="15" spans="1:13" ht="180" x14ac:dyDescent="0.25">
      <c r="A15" s="4">
        <v>14</v>
      </c>
      <c r="B15" s="4" t="s">
        <v>584</v>
      </c>
      <c r="C15" s="4" t="s">
        <v>585</v>
      </c>
      <c r="D15" s="21">
        <v>43207</v>
      </c>
      <c r="E15" s="4" t="s">
        <v>63</v>
      </c>
      <c r="F15" s="4" t="s">
        <v>4</v>
      </c>
      <c r="G15" s="4" t="s">
        <v>586</v>
      </c>
      <c r="H15" s="4" t="s">
        <v>587</v>
      </c>
      <c r="I15" s="4"/>
      <c r="J15" s="4"/>
      <c r="K15" s="4"/>
      <c r="L15" s="4"/>
      <c r="M15" s="4"/>
    </row>
    <row r="16" spans="1:13" ht="150" x14ac:dyDescent="0.25">
      <c r="A16" s="4">
        <v>15</v>
      </c>
      <c r="B16" s="4" t="s">
        <v>239</v>
      </c>
      <c r="C16" s="4" t="s">
        <v>240</v>
      </c>
      <c r="D16" s="21">
        <v>43196</v>
      </c>
      <c r="E16" s="4" t="s">
        <v>63</v>
      </c>
      <c r="F16" s="4" t="s">
        <v>13</v>
      </c>
      <c r="G16" s="4" t="s">
        <v>241</v>
      </c>
      <c r="H16" s="4" t="s">
        <v>242</v>
      </c>
      <c r="I16" s="4"/>
      <c r="J16" s="4"/>
      <c r="K16" s="4"/>
      <c r="L16" s="4"/>
      <c r="M16" s="4"/>
    </row>
    <row r="17" spans="1:13" ht="135" x14ac:dyDescent="0.25">
      <c r="A17" s="4">
        <v>16</v>
      </c>
      <c r="B17" s="4" t="s">
        <v>443</v>
      </c>
      <c r="C17" s="4" t="s">
        <v>444</v>
      </c>
      <c r="D17" s="21">
        <v>43202</v>
      </c>
      <c r="E17" s="4" t="s">
        <v>63</v>
      </c>
      <c r="F17" s="4" t="s">
        <v>17</v>
      </c>
      <c r="G17" s="4" t="s">
        <v>445</v>
      </c>
      <c r="H17" s="4" t="s">
        <v>446</v>
      </c>
      <c r="I17" s="4"/>
      <c r="J17" s="4"/>
      <c r="K17" s="4"/>
      <c r="L17" s="4"/>
      <c r="M17" s="4"/>
    </row>
    <row r="18" spans="1:13" ht="165" x14ac:dyDescent="0.25">
      <c r="A18" s="4">
        <v>17</v>
      </c>
      <c r="B18" s="4" t="s">
        <v>447</v>
      </c>
      <c r="C18" s="4" t="s">
        <v>448</v>
      </c>
      <c r="D18" s="21">
        <v>43202</v>
      </c>
      <c r="E18" s="4" t="s">
        <v>63</v>
      </c>
      <c r="F18" s="4" t="s">
        <v>17</v>
      </c>
      <c r="G18" s="4" t="s">
        <v>449</v>
      </c>
      <c r="H18" s="4" t="s">
        <v>450</v>
      </c>
      <c r="I18" s="4"/>
      <c r="J18" s="4"/>
      <c r="K18" s="4"/>
      <c r="L18" s="4"/>
      <c r="M18"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N1" sqref="N1:N1048576"/>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142" zoomScaleNormal="142" workbookViewId="0">
      <pane xSplit="2" ySplit="1" topLeftCell="C2" activePane="bottomRight" state="frozen"/>
      <selection pane="topRight" activeCell="C1" sqref="C1"/>
      <selection pane="bottomLeft" activeCell="A4" sqref="A4"/>
      <selection pane="bottomRight" activeCell="B18" sqref="B18"/>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31</v>
      </c>
      <c r="C1" s="10" t="s">
        <v>5</v>
      </c>
    </row>
    <row r="2" spans="1:3" s="2" customFormat="1" x14ac:dyDescent="0.2">
      <c r="A2" s="6">
        <v>1</v>
      </c>
      <c r="B2" s="4" t="s">
        <v>56</v>
      </c>
      <c r="C2" s="6">
        <f>COUNTIFS(Total!$N$2:$N$7461,Summ_State!$B2)</f>
        <v>22</v>
      </c>
    </row>
    <row r="3" spans="1:3" s="3" customFormat="1" x14ac:dyDescent="0.25">
      <c r="A3" s="6">
        <v>2</v>
      </c>
      <c r="B3" s="4" t="s">
        <v>35</v>
      </c>
      <c r="C3" s="6">
        <f>COUNTIFS(Total!$N$2:$N$7461,Summ_State!$B3)</f>
        <v>22</v>
      </c>
    </row>
    <row r="4" spans="1:3" s="3" customFormat="1" x14ac:dyDescent="0.25">
      <c r="A4" s="6">
        <v>3</v>
      </c>
      <c r="B4" s="4" t="s">
        <v>38</v>
      </c>
      <c r="C4" s="6">
        <f>COUNTIFS(Total!$N$2:$N$7461,Summ_State!$B4)</f>
        <v>5</v>
      </c>
    </row>
    <row r="5" spans="1:3" s="3" customFormat="1" x14ac:dyDescent="0.25">
      <c r="A5" s="6">
        <v>4</v>
      </c>
      <c r="B5" s="4" t="s">
        <v>39</v>
      </c>
      <c r="C5" s="6">
        <f>COUNTIFS(Total!$N$2:$N$7461,Summ_State!$B5)</f>
        <v>2</v>
      </c>
    </row>
    <row r="6" spans="1:3" s="3" customFormat="1" x14ac:dyDescent="0.25">
      <c r="A6" s="6">
        <v>5</v>
      </c>
      <c r="B6" s="4" t="s">
        <v>43</v>
      </c>
      <c r="C6" s="6">
        <f>COUNTIFS(Total!$N$2:$N$7461,Summ_State!$B6)</f>
        <v>7</v>
      </c>
    </row>
    <row r="7" spans="1:3" s="3" customFormat="1" x14ac:dyDescent="0.25">
      <c r="A7" s="6">
        <v>6</v>
      </c>
      <c r="B7" s="4" t="s">
        <v>51</v>
      </c>
      <c r="C7" s="6">
        <f>COUNTIFS(Total!$N$2:$N$7461,Summ_State!$B7)</f>
        <v>19</v>
      </c>
    </row>
    <row r="8" spans="1:3" s="3" customFormat="1" x14ac:dyDescent="0.25">
      <c r="A8" s="6">
        <v>7</v>
      </c>
      <c r="B8" s="4" t="s">
        <v>36</v>
      </c>
      <c r="C8" s="6">
        <f>COUNTIFS(Total!$N$2:$N$7461,Summ_State!$B8)</f>
        <v>32</v>
      </c>
    </row>
    <row r="9" spans="1:3" s="3" customFormat="1" x14ac:dyDescent="0.25">
      <c r="A9" s="6">
        <v>8</v>
      </c>
      <c r="B9" s="4" t="s">
        <v>54</v>
      </c>
      <c r="C9" s="6">
        <f>COUNTIFS(Total!$N$2:$N$7461,Summ_State!$B9)</f>
        <v>17</v>
      </c>
    </row>
    <row r="10" spans="1:3" s="3" customFormat="1" x14ac:dyDescent="0.25">
      <c r="A10" s="6">
        <v>9</v>
      </c>
      <c r="B10" s="4" t="s">
        <v>44</v>
      </c>
      <c r="C10" s="6">
        <f>COUNTIFS(Total!$N$2:$N$7461,Summ_State!$B10)</f>
        <v>24</v>
      </c>
    </row>
    <row r="11" spans="1:3" s="3" customFormat="1" x14ac:dyDescent="0.25">
      <c r="A11" s="6">
        <v>10</v>
      </c>
      <c r="B11" s="4" t="s">
        <v>41</v>
      </c>
      <c r="C11" s="6">
        <f>COUNTIFS(Total!$N$2:$N$7461,Summ_State!$B11)</f>
        <v>15</v>
      </c>
    </row>
    <row r="12" spans="1:3" s="3" customFormat="1" x14ac:dyDescent="0.25">
      <c r="A12" s="6">
        <v>11</v>
      </c>
      <c r="B12" s="4" t="s">
        <v>37</v>
      </c>
      <c r="C12" s="6">
        <f>COUNTIFS(Total!$N$2:$N$7461,Summ_State!$B12)</f>
        <v>22</v>
      </c>
    </row>
    <row r="13" spans="1:3" s="3" customFormat="1" x14ac:dyDescent="0.25">
      <c r="A13" s="6">
        <v>12</v>
      </c>
      <c r="B13" s="4" t="s">
        <v>42</v>
      </c>
      <c r="C13" s="6">
        <f>COUNTIFS(Total!$N$2:$N$7461,Summ_State!$B13)</f>
        <v>6</v>
      </c>
    </row>
    <row r="14" spans="1:3" s="3" customFormat="1" x14ac:dyDescent="0.25">
      <c r="A14" s="6">
        <v>13</v>
      </c>
      <c r="B14" s="4" t="s">
        <v>40</v>
      </c>
      <c r="C14" s="6">
        <f>COUNTIFS(Total!$N$2:$N$7461,Summ_State!$B14)</f>
        <v>6</v>
      </c>
    </row>
    <row r="15" spans="1:3" s="3" customFormat="1" x14ac:dyDescent="0.25">
      <c r="A15" s="6">
        <v>14</v>
      </c>
      <c r="B15" s="4" t="s">
        <v>52</v>
      </c>
      <c r="C15" s="6">
        <f>COUNTIFS(Total!$N$2:$N$7461,Summ_State!$B15)</f>
        <v>9</v>
      </c>
    </row>
    <row r="16" spans="1:3" s="3" customFormat="1" x14ac:dyDescent="0.25">
      <c r="A16" s="6">
        <v>15</v>
      </c>
      <c r="B16" s="4" t="s">
        <v>53</v>
      </c>
      <c r="C16" s="6">
        <f>COUNTIFS(Total!$N$2:$N$7461,Summ_State!$B16)</f>
        <v>6</v>
      </c>
    </row>
    <row r="17" spans="1:3" s="3" customFormat="1" x14ac:dyDescent="0.25">
      <c r="A17" s="6">
        <v>16</v>
      </c>
      <c r="B17" s="16" t="s">
        <v>82</v>
      </c>
      <c r="C17" s="6">
        <f>COUNTIFS(Total!$N$2:$N$7461,Summ_State!$B17)</f>
        <v>17</v>
      </c>
    </row>
    <row r="18" spans="1:3" s="3" customFormat="1" x14ac:dyDescent="0.25">
      <c r="A18" s="13">
        <v>17</v>
      </c>
      <c r="B18" s="16" t="s">
        <v>61</v>
      </c>
      <c r="C18" s="6">
        <f>COUNTIFS(Total!$N$2:$N$7461,Summ_State!$B18)</f>
        <v>0</v>
      </c>
    </row>
    <row r="19" spans="1:3" s="3" customFormat="1" x14ac:dyDescent="0.25">
      <c r="A19" s="6">
        <v>18</v>
      </c>
      <c r="B19" s="16" t="s">
        <v>62</v>
      </c>
      <c r="C19" s="6">
        <f>COUNTIFS(Total!$N$2:$N$7461,Summ_State!$B19)</f>
        <v>1</v>
      </c>
    </row>
    <row r="20" spans="1:3" x14ac:dyDescent="0.25">
      <c r="A20" s="11"/>
      <c r="B20" s="12" t="s">
        <v>30</v>
      </c>
      <c r="C20" s="13">
        <f>SUM(C2:C19)</f>
        <v>232</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2" sqref="B2:M7"/>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40" x14ac:dyDescent="0.25">
      <c r="A2" s="4">
        <v>1</v>
      </c>
      <c r="B2" s="4" t="s">
        <v>1055</v>
      </c>
      <c r="C2" s="4" t="s">
        <v>1056</v>
      </c>
      <c r="D2" s="21">
        <v>43220</v>
      </c>
      <c r="E2" s="4" t="s">
        <v>92</v>
      </c>
      <c r="F2" s="4" t="s">
        <v>4</v>
      </c>
      <c r="G2" s="4" t="s">
        <v>1057</v>
      </c>
      <c r="H2" s="4" t="s">
        <v>1058</v>
      </c>
      <c r="I2" s="4"/>
      <c r="J2" s="4"/>
      <c r="K2" s="4"/>
      <c r="L2" s="4"/>
      <c r="M2" s="4"/>
    </row>
    <row r="3" spans="1:13" ht="255" x14ac:dyDescent="0.25">
      <c r="A3" s="4">
        <v>2</v>
      </c>
      <c r="B3" s="4" t="s">
        <v>258</v>
      </c>
      <c r="C3" s="4" t="s">
        <v>259</v>
      </c>
      <c r="D3" s="21">
        <v>43199</v>
      </c>
      <c r="E3" s="4" t="s">
        <v>260</v>
      </c>
      <c r="F3" s="4" t="s">
        <v>4</v>
      </c>
      <c r="G3" s="4" t="s">
        <v>261</v>
      </c>
      <c r="H3" s="4" t="s">
        <v>262</v>
      </c>
      <c r="I3" s="4"/>
      <c r="J3" s="4"/>
      <c r="K3" s="4"/>
      <c r="L3" s="4"/>
      <c r="M3" s="4"/>
    </row>
    <row r="4" spans="1:13" ht="75" x14ac:dyDescent="0.25">
      <c r="A4" s="4">
        <v>3</v>
      </c>
      <c r="B4" s="4" t="s">
        <v>378</v>
      </c>
      <c r="C4" s="4" t="s">
        <v>379</v>
      </c>
      <c r="D4" s="21">
        <v>43201</v>
      </c>
      <c r="E4" s="4" t="s">
        <v>380</v>
      </c>
      <c r="F4" s="4" t="s">
        <v>4</v>
      </c>
      <c r="G4" s="4" t="s">
        <v>381</v>
      </c>
      <c r="H4" s="4" t="s">
        <v>382</v>
      </c>
      <c r="I4" s="4"/>
      <c r="J4" s="4"/>
      <c r="K4" s="4"/>
      <c r="L4" s="4"/>
      <c r="M4" s="4"/>
    </row>
    <row r="5" spans="1:13" ht="180" x14ac:dyDescent="0.25">
      <c r="A5" s="4">
        <v>4</v>
      </c>
      <c r="B5" s="4" t="s">
        <v>559</v>
      </c>
      <c r="C5" s="4" t="s">
        <v>560</v>
      </c>
      <c r="D5" s="21">
        <v>43207</v>
      </c>
      <c r="E5" s="4" t="s">
        <v>561</v>
      </c>
      <c r="F5" s="4" t="s">
        <v>4</v>
      </c>
      <c r="G5" s="4" t="s">
        <v>562</v>
      </c>
      <c r="H5" s="4" t="s">
        <v>563</v>
      </c>
      <c r="I5" s="4"/>
      <c r="J5" s="4"/>
      <c r="K5" s="4"/>
      <c r="L5" s="4"/>
      <c r="M5" s="4"/>
    </row>
    <row r="6" spans="1:13" ht="135" x14ac:dyDescent="0.25">
      <c r="A6" s="4">
        <v>5</v>
      </c>
      <c r="B6" s="4" t="s">
        <v>508</v>
      </c>
      <c r="C6" s="4" t="s">
        <v>509</v>
      </c>
      <c r="D6" s="21">
        <v>43206</v>
      </c>
      <c r="E6" s="4" t="s">
        <v>92</v>
      </c>
      <c r="F6" s="4" t="s">
        <v>13</v>
      </c>
      <c r="G6" s="4" t="s">
        <v>510</v>
      </c>
      <c r="H6" s="4" t="s">
        <v>511</v>
      </c>
      <c r="I6" s="4"/>
      <c r="J6" s="4"/>
      <c r="K6" s="4"/>
      <c r="L6" s="4"/>
      <c r="M6" s="4"/>
    </row>
    <row r="7" spans="1:13" ht="135" x14ac:dyDescent="0.25">
      <c r="A7" s="4">
        <v>6</v>
      </c>
      <c r="B7" s="4" t="s">
        <v>451</v>
      </c>
      <c r="C7" s="4" t="s">
        <v>452</v>
      </c>
      <c r="D7" s="21">
        <v>43203</v>
      </c>
      <c r="E7" s="4" t="s">
        <v>78</v>
      </c>
      <c r="F7" s="4" t="s">
        <v>33</v>
      </c>
      <c r="G7" s="4" t="s">
        <v>453</v>
      </c>
      <c r="H7" s="4" t="s">
        <v>454</v>
      </c>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topLeftCell="B1" zoomScale="78" zoomScaleNormal="78" workbookViewId="0">
      <pane ySplit="1" topLeftCell="A2" activePane="bottomLeft" state="frozen"/>
      <selection pane="bottomLeft" activeCell="H16" sqref="H16"/>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10" x14ac:dyDescent="0.25">
      <c r="A2" s="4">
        <v>1</v>
      </c>
      <c r="B2" s="4" t="s">
        <v>464</v>
      </c>
      <c r="C2" s="4" t="s">
        <v>465</v>
      </c>
      <c r="D2" s="21">
        <v>43203</v>
      </c>
      <c r="E2" s="4" t="s">
        <v>466</v>
      </c>
      <c r="F2" s="4" t="s">
        <v>33</v>
      </c>
      <c r="G2" s="4" t="s">
        <v>467</v>
      </c>
      <c r="H2" s="4" t="s">
        <v>1080</v>
      </c>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3"/>
  <sheetViews>
    <sheetView showGridLines="0" tabSelected="1" topLeftCell="A175" zoomScale="85" zoomScaleNormal="85" workbookViewId="0">
      <selection activeCell="B228" sqref="B228"/>
    </sheetView>
  </sheetViews>
  <sheetFormatPr defaultRowHeight="15" x14ac:dyDescent="0.25"/>
  <cols>
    <col min="1" max="1" width="4.42578125" customWidth="1"/>
    <col min="2" max="2" width="10" customWidth="1"/>
    <col min="3" max="3" width="11.28515625" customWidth="1"/>
    <col min="4" max="4" width="12" customWidth="1"/>
    <col min="5" max="6" width="13.140625" customWidth="1"/>
    <col min="7" max="7" width="21.140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1.28515625" customWidth="1"/>
  </cols>
  <sheetData>
    <row r="1" spans="1:14" ht="30" x14ac:dyDescent="0.25">
      <c r="A1" s="7" t="s">
        <v>0</v>
      </c>
      <c r="B1" s="7" t="s">
        <v>55</v>
      </c>
      <c r="C1" s="7" t="s">
        <v>28</v>
      </c>
      <c r="D1" s="7" t="s">
        <v>29</v>
      </c>
      <c r="E1" s="7" t="s">
        <v>1</v>
      </c>
      <c r="F1" s="7" t="s">
        <v>2</v>
      </c>
      <c r="G1" s="7" t="s">
        <v>47</v>
      </c>
      <c r="H1" s="7" t="s">
        <v>46</v>
      </c>
      <c r="I1" s="7" t="s">
        <v>45</v>
      </c>
      <c r="J1" s="7" t="s">
        <v>48</v>
      </c>
      <c r="K1" s="7" t="s">
        <v>49</v>
      </c>
      <c r="L1" s="7" t="s">
        <v>50</v>
      </c>
      <c r="M1" s="7" t="s">
        <v>3</v>
      </c>
      <c r="N1" s="7" t="s">
        <v>34</v>
      </c>
    </row>
    <row r="2" spans="1:14" ht="105" x14ac:dyDescent="0.25">
      <c r="A2" s="4">
        <v>1</v>
      </c>
      <c r="B2" s="4" t="s">
        <v>322</v>
      </c>
      <c r="C2" s="4" t="s">
        <v>323</v>
      </c>
      <c r="D2" s="21">
        <v>43200</v>
      </c>
      <c r="E2" s="4" t="s">
        <v>315</v>
      </c>
      <c r="F2" s="4" t="s">
        <v>22</v>
      </c>
      <c r="G2" s="4" t="s">
        <v>324</v>
      </c>
      <c r="H2" s="4" t="s">
        <v>325</v>
      </c>
      <c r="I2" s="4"/>
      <c r="J2" s="4"/>
      <c r="K2" s="4"/>
      <c r="L2" s="4"/>
      <c r="M2" s="4"/>
      <c r="N2" s="4" t="s">
        <v>56</v>
      </c>
    </row>
    <row r="3" spans="1:14" ht="90" x14ac:dyDescent="0.25">
      <c r="A3" s="4">
        <v>2</v>
      </c>
      <c r="B3" s="4" t="s">
        <v>330</v>
      </c>
      <c r="C3" s="4" t="s">
        <v>331</v>
      </c>
      <c r="D3" s="21">
        <v>43200</v>
      </c>
      <c r="E3" s="4" t="s">
        <v>315</v>
      </c>
      <c r="F3" s="4" t="s">
        <v>22</v>
      </c>
      <c r="G3" s="4" t="s">
        <v>332</v>
      </c>
      <c r="H3" s="4" t="s">
        <v>333</v>
      </c>
      <c r="I3" s="4"/>
      <c r="J3" s="4"/>
      <c r="K3" s="4"/>
      <c r="L3" s="4"/>
      <c r="M3" s="4"/>
      <c r="N3" s="4" t="s">
        <v>56</v>
      </c>
    </row>
    <row r="4" spans="1:14" ht="210" x14ac:dyDescent="0.25">
      <c r="A4" s="4">
        <v>3</v>
      </c>
      <c r="B4" s="4" t="s">
        <v>1028</v>
      </c>
      <c r="C4" s="4" t="s">
        <v>1029</v>
      </c>
      <c r="D4" s="21">
        <v>43217</v>
      </c>
      <c r="E4" s="4" t="s">
        <v>315</v>
      </c>
      <c r="F4" s="4" t="s">
        <v>22</v>
      </c>
      <c r="G4" s="4" t="s">
        <v>1030</v>
      </c>
      <c r="H4" s="4" t="s">
        <v>1031</v>
      </c>
      <c r="I4" s="4"/>
      <c r="J4" s="4"/>
      <c r="K4" s="4"/>
      <c r="L4" s="4"/>
      <c r="M4" s="4"/>
      <c r="N4" s="4" t="s">
        <v>56</v>
      </c>
    </row>
    <row r="5" spans="1:14" ht="409.5" x14ac:dyDescent="0.25">
      <c r="A5" s="4">
        <v>4</v>
      </c>
      <c r="B5" s="4" t="s">
        <v>1024</v>
      </c>
      <c r="C5" s="4" t="s">
        <v>1025</v>
      </c>
      <c r="D5" s="21">
        <v>43217</v>
      </c>
      <c r="E5" s="4" t="s">
        <v>315</v>
      </c>
      <c r="F5" s="4" t="s">
        <v>22</v>
      </c>
      <c r="G5" s="4" t="s">
        <v>1026</v>
      </c>
      <c r="H5" s="4" t="s">
        <v>1027</v>
      </c>
      <c r="I5" s="4"/>
      <c r="J5" s="4"/>
      <c r="K5" s="4"/>
      <c r="L5" s="4"/>
      <c r="M5" s="4"/>
      <c r="N5" s="4" t="s">
        <v>56</v>
      </c>
    </row>
    <row r="6" spans="1:14" ht="195" x14ac:dyDescent="0.25">
      <c r="A6" s="4">
        <v>5</v>
      </c>
      <c r="B6" s="4" t="s">
        <v>313</v>
      </c>
      <c r="C6" s="4" t="s">
        <v>314</v>
      </c>
      <c r="D6" s="21">
        <v>43200</v>
      </c>
      <c r="E6" s="4" t="s">
        <v>315</v>
      </c>
      <c r="F6" s="4" t="s">
        <v>22</v>
      </c>
      <c r="G6" s="4" t="s">
        <v>316</v>
      </c>
      <c r="H6" s="4" t="s">
        <v>317</v>
      </c>
      <c r="I6" s="4"/>
      <c r="J6" s="4"/>
      <c r="K6" s="4"/>
      <c r="L6" s="4"/>
      <c r="M6" s="4"/>
      <c r="N6" s="4" t="s">
        <v>56</v>
      </c>
    </row>
    <row r="7" spans="1:14" ht="120" x14ac:dyDescent="0.25">
      <c r="A7" s="4">
        <v>6</v>
      </c>
      <c r="B7" s="4" t="s">
        <v>543</v>
      </c>
      <c r="C7" s="4" t="s">
        <v>544</v>
      </c>
      <c r="D7" s="21">
        <v>43207</v>
      </c>
      <c r="E7" s="4" t="s">
        <v>315</v>
      </c>
      <c r="F7" s="4" t="s">
        <v>22</v>
      </c>
      <c r="G7" s="4" t="s">
        <v>545</v>
      </c>
      <c r="H7" s="4" t="s">
        <v>546</v>
      </c>
      <c r="I7" s="4"/>
      <c r="J7" s="4"/>
      <c r="K7" s="4"/>
      <c r="L7" s="4"/>
      <c r="M7" s="4"/>
      <c r="N7" s="4" t="s">
        <v>56</v>
      </c>
    </row>
    <row r="8" spans="1:14" ht="75" x14ac:dyDescent="0.25">
      <c r="A8" s="4">
        <v>7</v>
      </c>
      <c r="B8" s="4" t="s">
        <v>596</v>
      </c>
      <c r="C8" s="4" t="s">
        <v>597</v>
      </c>
      <c r="D8" s="21">
        <v>43207</v>
      </c>
      <c r="E8" s="4" t="s">
        <v>315</v>
      </c>
      <c r="F8" s="4" t="s">
        <v>8</v>
      </c>
      <c r="G8" s="4" t="s">
        <v>598</v>
      </c>
      <c r="H8" s="4" t="s">
        <v>599</v>
      </c>
      <c r="I8" s="4"/>
      <c r="J8" s="4"/>
      <c r="K8" s="4"/>
      <c r="L8" s="4"/>
      <c r="M8" s="4"/>
      <c r="N8" s="4" t="s">
        <v>56</v>
      </c>
    </row>
    <row r="9" spans="1:14" ht="180" x14ac:dyDescent="0.25">
      <c r="A9" s="4">
        <v>8</v>
      </c>
      <c r="B9" s="4" t="s">
        <v>616</v>
      </c>
      <c r="C9" s="4" t="s">
        <v>617</v>
      </c>
      <c r="D9" s="21">
        <v>43207</v>
      </c>
      <c r="E9" s="4" t="s">
        <v>315</v>
      </c>
      <c r="F9" s="4" t="s">
        <v>8</v>
      </c>
      <c r="G9" s="4" t="s">
        <v>618</v>
      </c>
      <c r="H9" s="4" t="s">
        <v>619</v>
      </c>
      <c r="I9" s="4"/>
      <c r="J9" s="4"/>
      <c r="K9" s="4"/>
      <c r="L9" s="4"/>
      <c r="M9" s="4"/>
      <c r="N9" s="4" t="s">
        <v>56</v>
      </c>
    </row>
    <row r="10" spans="1:14" ht="60" x14ac:dyDescent="0.25">
      <c r="A10" s="4">
        <v>9</v>
      </c>
      <c r="B10" s="4" t="s">
        <v>608</v>
      </c>
      <c r="C10" s="4" t="s">
        <v>609</v>
      </c>
      <c r="D10" s="21">
        <v>43207</v>
      </c>
      <c r="E10" s="4" t="s">
        <v>315</v>
      </c>
      <c r="F10" s="4" t="s">
        <v>21</v>
      </c>
      <c r="G10" s="4" t="s">
        <v>610</v>
      </c>
      <c r="H10" s="4" t="s">
        <v>611</v>
      </c>
      <c r="I10" s="4"/>
      <c r="J10" s="4"/>
      <c r="K10" s="4"/>
      <c r="L10" s="4"/>
      <c r="M10" s="4"/>
      <c r="N10" s="4" t="s">
        <v>56</v>
      </c>
    </row>
    <row r="11" spans="1:14" ht="75" x14ac:dyDescent="0.25">
      <c r="A11" s="4">
        <v>10</v>
      </c>
      <c r="B11" s="4" t="s">
        <v>628</v>
      </c>
      <c r="C11" s="4" t="s">
        <v>629</v>
      </c>
      <c r="D11" s="21">
        <v>43207</v>
      </c>
      <c r="E11" s="4" t="s">
        <v>315</v>
      </c>
      <c r="F11" s="4" t="s">
        <v>21</v>
      </c>
      <c r="G11" s="4" t="s">
        <v>630</v>
      </c>
      <c r="H11" s="4" t="s">
        <v>631</v>
      </c>
      <c r="I11" s="4"/>
      <c r="J11" s="4"/>
      <c r="K11" s="4"/>
      <c r="L11" s="4"/>
      <c r="M11" s="4"/>
      <c r="N11" s="4" t="s">
        <v>56</v>
      </c>
    </row>
    <row r="12" spans="1:14" ht="60" x14ac:dyDescent="0.25">
      <c r="A12" s="4">
        <v>11</v>
      </c>
      <c r="B12" s="4" t="s">
        <v>592</v>
      </c>
      <c r="C12" s="4" t="s">
        <v>593</v>
      </c>
      <c r="D12" s="21">
        <v>43207</v>
      </c>
      <c r="E12" s="4" t="s">
        <v>315</v>
      </c>
      <c r="F12" s="4" t="s">
        <v>18</v>
      </c>
      <c r="G12" s="4" t="s">
        <v>594</v>
      </c>
      <c r="H12" s="4" t="s">
        <v>595</v>
      </c>
      <c r="I12" s="4"/>
      <c r="J12" s="4"/>
      <c r="K12" s="4"/>
      <c r="L12" s="4"/>
      <c r="M12" s="4"/>
      <c r="N12" s="4" t="s">
        <v>56</v>
      </c>
    </row>
    <row r="13" spans="1:14" ht="60" x14ac:dyDescent="0.25">
      <c r="A13" s="4">
        <v>12</v>
      </c>
      <c r="B13" s="4" t="s">
        <v>588</v>
      </c>
      <c r="C13" s="4" t="s">
        <v>589</v>
      </c>
      <c r="D13" s="21">
        <v>43207</v>
      </c>
      <c r="E13" s="4" t="s">
        <v>315</v>
      </c>
      <c r="F13" s="4" t="s">
        <v>18</v>
      </c>
      <c r="G13" s="4" t="s">
        <v>590</v>
      </c>
      <c r="H13" s="4" t="s">
        <v>591</v>
      </c>
      <c r="I13" s="4"/>
      <c r="J13" s="4"/>
      <c r="K13" s="4"/>
      <c r="L13" s="4"/>
      <c r="M13" s="4"/>
      <c r="N13" s="4" t="s">
        <v>56</v>
      </c>
    </row>
    <row r="14" spans="1:14" ht="75" x14ac:dyDescent="0.25">
      <c r="A14" s="4">
        <v>13</v>
      </c>
      <c r="B14" s="4" t="s">
        <v>600</v>
      </c>
      <c r="C14" s="4" t="s">
        <v>601</v>
      </c>
      <c r="D14" s="21">
        <v>43207</v>
      </c>
      <c r="E14" s="4" t="s">
        <v>315</v>
      </c>
      <c r="F14" s="4" t="s">
        <v>18</v>
      </c>
      <c r="G14" s="4" t="s">
        <v>602</v>
      </c>
      <c r="H14" s="4" t="s">
        <v>603</v>
      </c>
      <c r="I14" s="4"/>
      <c r="J14" s="4"/>
      <c r="K14" s="4"/>
      <c r="L14" s="4"/>
      <c r="M14" s="4"/>
      <c r="N14" s="4" t="s">
        <v>56</v>
      </c>
    </row>
    <row r="15" spans="1:14" ht="60" x14ac:dyDescent="0.25">
      <c r="A15" s="4">
        <v>14</v>
      </c>
      <c r="B15" s="4" t="s">
        <v>476</v>
      </c>
      <c r="C15" s="4" t="s">
        <v>477</v>
      </c>
      <c r="D15" s="21">
        <v>43203</v>
      </c>
      <c r="E15" s="4" t="s">
        <v>315</v>
      </c>
      <c r="F15" s="4" t="s">
        <v>11</v>
      </c>
      <c r="G15" s="4" t="s">
        <v>478</v>
      </c>
      <c r="H15" s="4" t="s">
        <v>479</v>
      </c>
      <c r="I15" s="4"/>
      <c r="J15" s="4"/>
      <c r="K15" s="4"/>
      <c r="L15" s="4"/>
      <c r="M15" s="4"/>
      <c r="N15" s="4" t="s">
        <v>56</v>
      </c>
    </row>
    <row r="16" spans="1:14" ht="60" x14ac:dyDescent="0.25">
      <c r="A16" s="4">
        <v>15</v>
      </c>
      <c r="B16" s="4" t="s">
        <v>480</v>
      </c>
      <c r="C16" s="4" t="s">
        <v>481</v>
      </c>
      <c r="D16" s="21">
        <v>43203</v>
      </c>
      <c r="E16" s="4" t="s">
        <v>315</v>
      </c>
      <c r="F16" s="4" t="s">
        <v>6</v>
      </c>
      <c r="G16" s="4" t="s">
        <v>482</v>
      </c>
      <c r="H16" s="4" t="s">
        <v>483</v>
      </c>
      <c r="I16" s="4"/>
      <c r="J16" s="4"/>
      <c r="K16" s="4"/>
      <c r="L16" s="4"/>
      <c r="M16" s="4"/>
      <c r="N16" s="4" t="s">
        <v>56</v>
      </c>
    </row>
    <row r="17" spans="1:14" ht="135" x14ac:dyDescent="0.25">
      <c r="A17" s="4">
        <v>16</v>
      </c>
      <c r="B17" s="4" t="s">
        <v>468</v>
      </c>
      <c r="C17" s="4" t="s">
        <v>469</v>
      </c>
      <c r="D17" s="21">
        <v>43203</v>
      </c>
      <c r="E17" s="4" t="s">
        <v>315</v>
      </c>
      <c r="F17" s="4" t="s">
        <v>6</v>
      </c>
      <c r="G17" s="4" t="s">
        <v>470</v>
      </c>
      <c r="H17" s="4" t="s">
        <v>471</v>
      </c>
      <c r="I17" s="4"/>
      <c r="J17" s="4"/>
      <c r="K17" s="4"/>
      <c r="L17" s="4"/>
      <c r="M17" s="4"/>
      <c r="N17" s="4" t="s">
        <v>56</v>
      </c>
    </row>
    <row r="18" spans="1:14" ht="60" x14ac:dyDescent="0.25">
      <c r="A18" s="4">
        <v>17</v>
      </c>
      <c r="B18" s="4" t="s">
        <v>472</v>
      </c>
      <c r="C18" s="4" t="s">
        <v>473</v>
      </c>
      <c r="D18" s="21">
        <v>43203</v>
      </c>
      <c r="E18" s="4" t="s">
        <v>315</v>
      </c>
      <c r="F18" s="4" t="s">
        <v>13</v>
      </c>
      <c r="G18" s="4" t="s">
        <v>474</v>
      </c>
      <c r="H18" s="4" t="s">
        <v>475</v>
      </c>
      <c r="I18" s="4"/>
      <c r="J18" s="4"/>
      <c r="K18" s="4"/>
      <c r="L18" s="4"/>
      <c r="M18" s="4"/>
      <c r="N18" s="4" t="s">
        <v>56</v>
      </c>
    </row>
    <row r="19" spans="1:14" ht="60" x14ac:dyDescent="0.25">
      <c r="A19" s="4">
        <v>18</v>
      </c>
      <c r="B19" s="4" t="s">
        <v>580</v>
      </c>
      <c r="C19" s="4" t="s">
        <v>581</v>
      </c>
      <c r="D19" s="21">
        <v>43207</v>
      </c>
      <c r="E19" s="4" t="s">
        <v>315</v>
      </c>
      <c r="F19" s="4" t="s">
        <v>17</v>
      </c>
      <c r="G19" s="4" t="s">
        <v>582</v>
      </c>
      <c r="H19" s="4" t="s">
        <v>583</v>
      </c>
      <c r="I19" s="4"/>
      <c r="J19" s="4"/>
      <c r="K19" s="4"/>
      <c r="L19" s="4"/>
      <c r="M19" s="4"/>
      <c r="N19" s="4" t="s">
        <v>56</v>
      </c>
    </row>
    <row r="20" spans="1:14" ht="90" x14ac:dyDescent="0.25">
      <c r="A20" s="4">
        <v>19</v>
      </c>
      <c r="B20" s="4" t="s">
        <v>576</v>
      </c>
      <c r="C20" s="4" t="s">
        <v>577</v>
      </c>
      <c r="D20" s="21">
        <v>43207</v>
      </c>
      <c r="E20" s="4" t="s">
        <v>315</v>
      </c>
      <c r="F20" s="4" t="s">
        <v>17</v>
      </c>
      <c r="G20" s="4" t="s">
        <v>578</v>
      </c>
      <c r="H20" s="4" t="s">
        <v>579</v>
      </c>
      <c r="I20" s="4"/>
      <c r="J20" s="4"/>
      <c r="K20" s="4"/>
      <c r="L20" s="4"/>
      <c r="M20" s="4"/>
      <c r="N20" s="4" t="s">
        <v>56</v>
      </c>
    </row>
    <row r="21" spans="1:14" ht="90" x14ac:dyDescent="0.25">
      <c r="A21" s="4">
        <v>20</v>
      </c>
      <c r="B21" s="4" t="s">
        <v>572</v>
      </c>
      <c r="C21" s="4" t="s">
        <v>573</v>
      </c>
      <c r="D21" s="21">
        <v>43207</v>
      </c>
      <c r="E21" s="4" t="s">
        <v>315</v>
      </c>
      <c r="F21" s="4" t="s">
        <v>17</v>
      </c>
      <c r="G21" s="4" t="s">
        <v>574</v>
      </c>
      <c r="H21" s="4" t="s">
        <v>575</v>
      </c>
      <c r="I21" s="4"/>
      <c r="J21" s="4"/>
      <c r="K21" s="4"/>
      <c r="L21" s="4"/>
      <c r="M21" s="4"/>
      <c r="N21" s="4" t="s">
        <v>56</v>
      </c>
    </row>
    <row r="22" spans="1:14" ht="105" x14ac:dyDescent="0.25">
      <c r="A22" s="4">
        <v>21</v>
      </c>
      <c r="B22" s="4" t="s">
        <v>620</v>
      </c>
      <c r="C22" s="4" t="s">
        <v>621</v>
      </c>
      <c r="D22" s="21">
        <v>43207</v>
      </c>
      <c r="E22" s="4" t="s">
        <v>315</v>
      </c>
      <c r="F22" s="4" t="s">
        <v>17</v>
      </c>
      <c r="G22" s="4" t="s">
        <v>622</v>
      </c>
      <c r="H22" s="4" t="s">
        <v>623</v>
      </c>
      <c r="I22" s="4"/>
      <c r="J22" s="4"/>
      <c r="K22" s="4"/>
      <c r="L22" s="4"/>
      <c r="M22" s="4"/>
      <c r="N22" s="4" t="s">
        <v>56</v>
      </c>
    </row>
    <row r="23" spans="1:14" ht="165" x14ac:dyDescent="0.25">
      <c r="A23" s="4">
        <v>22</v>
      </c>
      <c r="B23" s="4" t="s">
        <v>624</v>
      </c>
      <c r="C23" s="4" t="s">
        <v>625</v>
      </c>
      <c r="D23" s="21">
        <v>43207</v>
      </c>
      <c r="E23" s="4" t="s">
        <v>315</v>
      </c>
      <c r="F23" s="4" t="s">
        <v>17</v>
      </c>
      <c r="G23" s="4" t="s">
        <v>626</v>
      </c>
      <c r="H23" s="4" t="s">
        <v>627</v>
      </c>
      <c r="I23" s="4"/>
      <c r="J23" s="4"/>
      <c r="K23" s="4"/>
      <c r="L23" s="4"/>
      <c r="M23" s="4"/>
      <c r="N23" s="4" t="s">
        <v>56</v>
      </c>
    </row>
    <row r="24" spans="1:14" ht="75" x14ac:dyDescent="0.25">
      <c r="A24" s="4">
        <v>23</v>
      </c>
      <c r="B24" s="4" t="s">
        <v>424</v>
      </c>
      <c r="C24" s="4" t="s">
        <v>425</v>
      </c>
      <c r="D24" s="21">
        <v>43202</v>
      </c>
      <c r="E24" s="4" t="s">
        <v>63</v>
      </c>
      <c r="F24" s="4" t="s">
        <v>15</v>
      </c>
      <c r="G24" s="4" t="s">
        <v>426</v>
      </c>
      <c r="H24" s="4" t="s">
        <v>427</v>
      </c>
      <c r="I24" s="4"/>
      <c r="J24" s="4"/>
      <c r="K24" s="4"/>
      <c r="L24" s="4"/>
      <c r="M24" s="4"/>
      <c r="N24" s="4" t="s">
        <v>82</v>
      </c>
    </row>
    <row r="25" spans="1:14" ht="45" x14ac:dyDescent="0.25">
      <c r="A25" s="4">
        <v>24</v>
      </c>
      <c r="B25" s="4" t="s">
        <v>439</v>
      </c>
      <c r="C25" s="4" t="s">
        <v>440</v>
      </c>
      <c r="D25" s="21">
        <v>43202</v>
      </c>
      <c r="E25" s="4" t="s">
        <v>63</v>
      </c>
      <c r="F25" s="4" t="s">
        <v>15</v>
      </c>
      <c r="G25" s="4" t="s">
        <v>441</v>
      </c>
      <c r="H25" s="4" t="s">
        <v>442</v>
      </c>
      <c r="I25" s="4"/>
      <c r="J25" s="4"/>
      <c r="K25" s="4"/>
      <c r="L25" s="4"/>
      <c r="M25" s="4"/>
      <c r="N25" s="4" t="s">
        <v>82</v>
      </c>
    </row>
    <row r="26" spans="1:14" ht="45" x14ac:dyDescent="0.25">
      <c r="A26" s="4">
        <v>25</v>
      </c>
      <c r="B26" s="4" t="s">
        <v>420</v>
      </c>
      <c r="C26" s="4" t="s">
        <v>421</v>
      </c>
      <c r="D26" s="21">
        <v>43202</v>
      </c>
      <c r="E26" s="4" t="s">
        <v>63</v>
      </c>
      <c r="F26" s="4" t="s">
        <v>15</v>
      </c>
      <c r="G26" s="4" t="s">
        <v>422</v>
      </c>
      <c r="H26" s="4" t="s">
        <v>423</v>
      </c>
      <c r="I26" s="4"/>
      <c r="J26" s="4"/>
      <c r="K26" s="4"/>
      <c r="L26" s="4"/>
      <c r="M26" s="4"/>
      <c r="N26" s="4" t="s">
        <v>82</v>
      </c>
    </row>
    <row r="27" spans="1:14" ht="45" x14ac:dyDescent="0.25">
      <c r="A27" s="4">
        <v>26</v>
      </c>
      <c r="B27" s="4" t="s">
        <v>435</v>
      </c>
      <c r="C27" s="4" t="s">
        <v>436</v>
      </c>
      <c r="D27" s="21">
        <v>43202</v>
      </c>
      <c r="E27" s="4" t="s">
        <v>63</v>
      </c>
      <c r="F27" s="4" t="s">
        <v>15</v>
      </c>
      <c r="G27" s="4" t="s">
        <v>437</v>
      </c>
      <c r="H27" s="4" t="s">
        <v>438</v>
      </c>
      <c r="I27" s="4"/>
      <c r="J27" s="4"/>
      <c r="K27" s="4"/>
      <c r="L27" s="4"/>
      <c r="M27" s="4"/>
      <c r="N27" s="4" t="s">
        <v>82</v>
      </c>
    </row>
    <row r="28" spans="1:14" ht="45" x14ac:dyDescent="0.25">
      <c r="A28" s="4">
        <v>27</v>
      </c>
      <c r="B28" s="4" t="s">
        <v>428</v>
      </c>
      <c r="C28" s="4" t="s">
        <v>429</v>
      </c>
      <c r="D28" s="21">
        <v>43202</v>
      </c>
      <c r="E28" s="4" t="s">
        <v>63</v>
      </c>
      <c r="F28" s="4" t="s">
        <v>15</v>
      </c>
      <c r="G28" s="4" t="s">
        <v>430</v>
      </c>
      <c r="H28" s="4" t="s">
        <v>431</v>
      </c>
      <c r="I28" s="4"/>
      <c r="J28" s="4"/>
      <c r="K28" s="4"/>
      <c r="L28" s="4"/>
      <c r="M28" s="4"/>
      <c r="N28" s="4" t="s">
        <v>82</v>
      </c>
    </row>
    <row r="29" spans="1:14" ht="150" x14ac:dyDescent="0.25">
      <c r="A29" s="4">
        <v>28</v>
      </c>
      <c r="B29" s="4" t="s">
        <v>356</v>
      </c>
      <c r="C29" s="4" t="s">
        <v>357</v>
      </c>
      <c r="D29" s="21">
        <v>43201</v>
      </c>
      <c r="E29" s="4" t="s">
        <v>63</v>
      </c>
      <c r="F29" s="4" t="s">
        <v>7</v>
      </c>
      <c r="G29" s="4" t="s">
        <v>358</v>
      </c>
      <c r="H29" s="4" t="s">
        <v>359</v>
      </c>
      <c r="I29" s="4"/>
      <c r="J29" s="4"/>
      <c r="K29" s="4"/>
      <c r="L29" s="4"/>
      <c r="M29" s="4"/>
      <c r="N29" s="4" t="s">
        <v>82</v>
      </c>
    </row>
    <row r="30" spans="1:14" ht="195" x14ac:dyDescent="0.25">
      <c r="A30" s="4">
        <v>29</v>
      </c>
      <c r="B30" s="4" t="s">
        <v>1012</v>
      </c>
      <c r="C30" s="4" t="s">
        <v>1013</v>
      </c>
      <c r="D30" s="21">
        <v>43216</v>
      </c>
      <c r="E30" s="4" t="s">
        <v>63</v>
      </c>
      <c r="F30" s="4" t="s">
        <v>7</v>
      </c>
      <c r="G30" s="4" t="s">
        <v>1014</v>
      </c>
      <c r="H30" s="4" t="s">
        <v>1015</v>
      </c>
      <c r="I30" s="4"/>
      <c r="J30" s="4"/>
      <c r="K30" s="4"/>
      <c r="L30" s="4"/>
      <c r="M30" s="4"/>
      <c r="N30" s="4" t="s">
        <v>82</v>
      </c>
    </row>
    <row r="31" spans="1:14" ht="105" x14ac:dyDescent="0.25">
      <c r="A31" s="4">
        <v>30</v>
      </c>
      <c r="B31" s="4" t="s">
        <v>289</v>
      </c>
      <c r="C31" s="4" t="s">
        <v>290</v>
      </c>
      <c r="D31" s="21">
        <v>43200</v>
      </c>
      <c r="E31" s="4" t="s">
        <v>63</v>
      </c>
      <c r="F31" s="4" t="s">
        <v>7</v>
      </c>
      <c r="G31" s="4" t="s">
        <v>291</v>
      </c>
      <c r="H31" s="4" t="s">
        <v>292</v>
      </c>
      <c r="I31" s="4"/>
      <c r="J31" s="4"/>
      <c r="K31" s="4"/>
      <c r="L31" s="4"/>
      <c r="M31" s="4"/>
      <c r="N31" s="4" t="s">
        <v>82</v>
      </c>
    </row>
    <row r="32" spans="1:14" ht="120" x14ac:dyDescent="0.25">
      <c r="A32" s="4">
        <v>31</v>
      </c>
      <c r="B32" s="4" t="s">
        <v>492</v>
      </c>
      <c r="C32" s="4" t="s">
        <v>493</v>
      </c>
      <c r="D32" s="21">
        <v>43206</v>
      </c>
      <c r="E32" s="4" t="s">
        <v>63</v>
      </c>
      <c r="F32" s="4" t="s">
        <v>9</v>
      </c>
      <c r="G32" s="4" t="s">
        <v>494</v>
      </c>
      <c r="H32" s="4" t="s">
        <v>495</v>
      </c>
      <c r="I32" s="4"/>
      <c r="J32" s="4"/>
      <c r="K32" s="4"/>
      <c r="L32" s="4"/>
      <c r="M32" s="4"/>
      <c r="N32" s="4" t="s">
        <v>82</v>
      </c>
    </row>
    <row r="33" spans="1:14" ht="409.5" x14ac:dyDescent="0.25">
      <c r="A33" s="4">
        <v>32</v>
      </c>
      <c r="B33" s="4" t="s">
        <v>212</v>
      </c>
      <c r="C33" s="4" t="s">
        <v>213</v>
      </c>
      <c r="D33" s="21">
        <v>43195</v>
      </c>
      <c r="E33" s="4" t="s">
        <v>63</v>
      </c>
      <c r="F33" s="4" t="s">
        <v>11</v>
      </c>
      <c r="G33" s="4" t="s">
        <v>214</v>
      </c>
      <c r="H33" s="4" t="s">
        <v>215</v>
      </c>
      <c r="I33" s="4"/>
      <c r="J33" s="4"/>
      <c r="K33" s="4"/>
      <c r="L33" s="4"/>
      <c r="M33" s="4"/>
      <c r="N33" s="4" t="s">
        <v>82</v>
      </c>
    </row>
    <row r="34" spans="1:14" ht="120" x14ac:dyDescent="0.25">
      <c r="A34" s="4">
        <v>33</v>
      </c>
      <c r="B34" s="4" t="s">
        <v>555</v>
      </c>
      <c r="C34" s="4" t="s">
        <v>556</v>
      </c>
      <c r="D34" s="21">
        <v>43207</v>
      </c>
      <c r="E34" s="4" t="s">
        <v>63</v>
      </c>
      <c r="F34" s="4" t="s">
        <v>11</v>
      </c>
      <c r="G34" s="4" t="s">
        <v>557</v>
      </c>
      <c r="H34" s="4" t="s">
        <v>558</v>
      </c>
      <c r="I34" s="4"/>
      <c r="J34" s="4"/>
      <c r="K34" s="4"/>
      <c r="L34" s="4"/>
      <c r="M34" s="4"/>
      <c r="N34" s="4" t="s">
        <v>82</v>
      </c>
    </row>
    <row r="35" spans="1:14" ht="165" x14ac:dyDescent="0.25">
      <c r="A35" s="4">
        <v>34</v>
      </c>
      <c r="B35" s="4" t="s">
        <v>285</v>
      </c>
      <c r="C35" s="4" t="s">
        <v>286</v>
      </c>
      <c r="D35" s="21">
        <v>43200</v>
      </c>
      <c r="E35" s="4" t="s">
        <v>63</v>
      </c>
      <c r="F35" s="4" t="s">
        <v>6</v>
      </c>
      <c r="G35" s="4" t="s">
        <v>287</v>
      </c>
      <c r="H35" s="4" t="s">
        <v>288</v>
      </c>
      <c r="I35" s="4"/>
      <c r="J35" s="4"/>
      <c r="K35" s="4"/>
      <c r="L35" s="4"/>
      <c r="M35" s="4"/>
      <c r="N35" s="4" t="s">
        <v>82</v>
      </c>
    </row>
    <row r="36" spans="1:14" ht="135" x14ac:dyDescent="0.25">
      <c r="A36" s="4">
        <v>35</v>
      </c>
      <c r="B36" s="4" t="s">
        <v>980</v>
      </c>
      <c r="C36" s="4" t="s">
        <v>981</v>
      </c>
      <c r="D36" s="21">
        <v>43216</v>
      </c>
      <c r="E36" s="4" t="s">
        <v>63</v>
      </c>
      <c r="F36" s="4" t="s">
        <v>4</v>
      </c>
      <c r="G36" s="4" t="s">
        <v>982</v>
      </c>
      <c r="H36" s="4" t="s">
        <v>983</v>
      </c>
      <c r="I36" s="4"/>
      <c r="J36" s="4"/>
      <c r="K36" s="4"/>
      <c r="L36" s="4"/>
      <c r="M36" s="4"/>
      <c r="N36" s="4" t="s">
        <v>82</v>
      </c>
    </row>
    <row r="37" spans="1:14" ht="180" x14ac:dyDescent="0.25">
      <c r="A37" s="4">
        <v>36</v>
      </c>
      <c r="B37" s="4" t="s">
        <v>584</v>
      </c>
      <c r="C37" s="4" t="s">
        <v>585</v>
      </c>
      <c r="D37" s="21">
        <v>43207</v>
      </c>
      <c r="E37" s="4" t="s">
        <v>63</v>
      </c>
      <c r="F37" s="4" t="s">
        <v>4</v>
      </c>
      <c r="G37" s="4" t="s">
        <v>586</v>
      </c>
      <c r="H37" s="4" t="s">
        <v>587</v>
      </c>
      <c r="I37" s="4"/>
      <c r="J37" s="4"/>
      <c r="K37" s="4"/>
      <c r="L37" s="4"/>
      <c r="M37" s="4"/>
      <c r="N37" s="4" t="s">
        <v>82</v>
      </c>
    </row>
    <row r="38" spans="1:14" ht="150" x14ac:dyDescent="0.25">
      <c r="A38" s="4">
        <v>37</v>
      </c>
      <c r="B38" s="4" t="s">
        <v>239</v>
      </c>
      <c r="C38" s="4" t="s">
        <v>240</v>
      </c>
      <c r="D38" s="21">
        <v>43196</v>
      </c>
      <c r="E38" s="4" t="s">
        <v>63</v>
      </c>
      <c r="F38" s="4" t="s">
        <v>13</v>
      </c>
      <c r="G38" s="4" t="s">
        <v>241</v>
      </c>
      <c r="H38" s="4" t="s">
        <v>242</v>
      </c>
      <c r="I38" s="4"/>
      <c r="J38" s="4"/>
      <c r="K38" s="4"/>
      <c r="L38" s="4"/>
      <c r="M38" s="4"/>
      <c r="N38" s="4" t="s">
        <v>82</v>
      </c>
    </row>
    <row r="39" spans="1:14" ht="150" x14ac:dyDescent="0.25">
      <c r="A39" s="4">
        <v>38</v>
      </c>
      <c r="B39" s="4" t="s">
        <v>443</v>
      </c>
      <c r="C39" s="4" t="s">
        <v>444</v>
      </c>
      <c r="D39" s="21">
        <v>43202</v>
      </c>
      <c r="E39" s="4" t="s">
        <v>63</v>
      </c>
      <c r="F39" s="4" t="s">
        <v>17</v>
      </c>
      <c r="G39" s="4" t="s">
        <v>445</v>
      </c>
      <c r="H39" s="4" t="s">
        <v>446</v>
      </c>
      <c r="I39" s="4"/>
      <c r="J39" s="4"/>
      <c r="K39" s="4"/>
      <c r="L39" s="4"/>
      <c r="M39" s="4"/>
      <c r="N39" s="4" t="s">
        <v>82</v>
      </c>
    </row>
    <row r="40" spans="1:14" ht="165" x14ac:dyDescent="0.25">
      <c r="A40" s="4">
        <v>39</v>
      </c>
      <c r="B40" s="4" t="s">
        <v>447</v>
      </c>
      <c r="C40" s="4" t="s">
        <v>448</v>
      </c>
      <c r="D40" s="21">
        <v>43202</v>
      </c>
      <c r="E40" s="4" t="s">
        <v>63</v>
      </c>
      <c r="F40" s="4" t="s">
        <v>17</v>
      </c>
      <c r="G40" s="4" t="s">
        <v>449</v>
      </c>
      <c r="H40" s="4" t="s">
        <v>450</v>
      </c>
      <c r="I40" s="4"/>
      <c r="J40" s="4"/>
      <c r="K40" s="4"/>
      <c r="L40" s="4"/>
      <c r="M40" s="4"/>
      <c r="N40" s="4" t="s">
        <v>82</v>
      </c>
    </row>
    <row r="41" spans="1:14" ht="210" x14ac:dyDescent="0.25">
      <c r="A41" s="4">
        <v>40</v>
      </c>
      <c r="B41" s="4" t="s">
        <v>464</v>
      </c>
      <c r="C41" s="4" t="s">
        <v>465</v>
      </c>
      <c r="D41" s="21">
        <v>43203</v>
      </c>
      <c r="E41" s="4" t="s">
        <v>466</v>
      </c>
      <c r="F41" s="4" t="s">
        <v>33</v>
      </c>
      <c r="G41" s="4" t="s">
        <v>467</v>
      </c>
      <c r="H41" s="4" t="s">
        <v>1080</v>
      </c>
      <c r="I41" s="4"/>
      <c r="J41" s="4"/>
      <c r="K41" s="4"/>
      <c r="L41" s="4"/>
      <c r="M41" s="4"/>
      <c r="N41" s="4" t="s">
        <v>62</v>
      </c>
    </row>
    <row r="42" spans="1:14" ht="150" x14ac:dyDescent="0.25">
      <c r="A42" s="4">
        <v>41</v>
      </c>
      <c r="B42" s="4" t="s">
        <v>755</v>
      </c>
      <c r="C42" s="4" t="s">
        <v>756</v>
      </c>
      <c r="D42" s="21">
        <v>43212</v>
      </c>
      <c r="E42" s="4" t="s">
        <v>757</v>
      </c>
      <c r="F42" s="4" t="s">
        <v>15</v>
      </c>
      <c r="G42" s="4" t="s">
        <v>758</v>
      </c>
      <c r="H42" s="4" t="s">
        <v>759</v>
      </c>
      <c r="I42" s="4"/>
      <c r="J42" s="4"/>
      <c r="K42" s="4"/>
      <c r="L42" s="4"/>
      <c r="M42" s="4"/>
      <c r="N42" s="4" t="s">
        <v>35</v>
      </c>
    </row>
    <row r="43" spans="1:14" ht="90" x14ac:dyDescent="0.25">
      <c r="A43" s="4">
        <v>42</v>
      </c>
      <c r="B43" s="4" t="s">
        <v>914</v>
      </c>
      <c r="C43" s="4" t="s">
        <v>915</v>
      </c>
      <c r="D43" s="21">
        <v>43215</v>
      </c>
      <c r="E43" s="4" t="s">
        <v>164</v>
      </c>
      <c r="F43" s="4" t="s">
        <v>15</v>
      </c>
      <c r="G43" s="4" t="s">
        <v>916</v>
      </c>
      <c r="H43" s="4" t="s">
        <v>917</v>
      </c>
      <c r="I43" s="4"/>
      <c r="J43" s="4"/>
      <c r="K43" s="4"/>
      <c r="L43" s="4"/>
      <c r="M43" s="4"/>
      <c r="N43" s="4" t="s">
        <v>35</v>
      </c>
    </row>
    <row r="44" spans="1:14" ht="120" x14ac:dyDescent="0.25">
      <c r="A44" s="4">
        <v>43</v>
      </c>
      <c r="B44" s="4" t="s">
        <v>918</v>
      </c>
      <c r="C44" s="4" t="s">
        <v>919</v>
      </c>
      <c r="D44" s="21">
        <v>43215</v>
      </c>
      <c r="E44" s="4" t="s">
        <v>164</v>
      </c>
      <c r="F44" s="4" t="s">
        <v>15</v>
      </c>
      <c r="G44" s="4" t="s">
        <v>920</v>
      </c>
      <c r="H44" s="4" t="s">
        <v>921</v>
      </c>
      <c r="I44" s="4"/>
      <c r="J44" s="4"/>
      <c r="K44" s="4"/>
      <c r="L44" s="4"/>
      <c r="M44" s="4"/>
      <c r="N44" s="4" t="s">
        <v>35</v>
      </c>
    </row>
    <row r="45" spans="1:14" ht="90" x14ac:dyDescent="0.25">
      <c r="A45" s="4">
        <v>44</v>
      </c>
      <c r="B45" s="4" t="s">
        <v>910</v>
      </c>
      <c r="C45" s="4" t="s">
        <v>911</v>
      </c>
      <c r="D45" s="21">
        <v>43215</v>
      </c>
      <c r="E45" s="4" t="s">
        <v>164</v>
      </c>
      <c r="F45" s="4" t="s">
        <v>15</v>
      </c>
      <c r="G45" s="4" t="s">
        <v>912</v>
      </c>
      <c r="H45" s="4" t="s">
        <v>913</v>
      </c>
      <c r="I45" s="4"/>
      <c r="J45" s="4"/>
      <c r="K45" s="4"/>
      <c r="L45" s="4"/>
      <c r="M45" s="4"/>
      <c r="N45" s="4" t="s">
        <v>35</v>
      </c>
    </row>
    <row r="46" spans="1:14" ht="120" x14ac:dyDescent="0.25">
      <c r="A46" s="4">
        <v>45</v>
      </c>
      <c r="B46" s="4" t="s">
        <v>906</v>
      </c>
      <c r="C46" s="4" t="s">
        <v>907</v>
      </c>
      <c r="D46" s="21">
        <v>43215</v>
      </c>
      <c r="E46" s="4" t="s">
        <v>164</v>
      </c>
      <c r="F46" s="4" t="s">
        <v>15</v>
      </c>
      <c r="G46" s="4" t="s">
        <v>908</v>
      </c>
      <c r="H46" s="4" t="s">
        <v>909</v>
      </c>
      <c r="I46" s="4"/>
      <c r="J46" s="4"/>
      <c r="K46" s="4"/>
      <c r="L46" s="4"/>
      <c r="M46" s="4"/>
      <c r="N46" s="4" t="s">
        <v>35</v>
      </c>
    </row>
    <row r="47" spans="1:14" ht="120" x14ac:dyDescent="0.25">
      <c r="A47" s="4">
        <v>46</v>
      </c>
      <c r="B47" s="4" t="s">
        <v>768</v>
      </c>
      <c r="C47" s="4" t="s">
        <v>769</v>
      </c>
      <c r="D47" s="21">
        <v>43213</v>
      </c>
      <c r="E47" s="4" t="s">
        <v>770</v>
      </c>
      <c r="F47" s="4" t="s">
        <v>23</v>
      </c>
      <c r="G47" s="4" t="s">
        <v>771</v>
      </c>
      <c r="H47" s="4" t="s">
        <v>772</v>
      </c>
      <c r="I47" s="4"/>
      <c r="J47" s="4"/>
      <c r="K47" s="4"/>
      <c r="L47" s="4"/>
      <c r="M47" s="4"/>
      <c r="N47" s="4" t="s">
        <v>35</v>
      </c>
    </row>
    <row r="48" spans="1:14" ht="90" x14ac:dyDescent="0.25">
      <c r="A48" s="4">
        <v>47</v>
      </c>
      <c r="B48" s="4" t="s">
        <v>547</v>
      </c>
      <c r="C48" s="4" t="s">
        <v>548</v>
      </c>
      <c r="D48" s="21">
        <v>43207</v>
      </c>
      <c r="E48" s="4" t="s">
        <v>90</v>
      </c>
      <c r="F48" s="4" t="s">
        <v>26</v>
      </c>
      <c r="G48" s="4" t="s">
        <v>549</v>
      </c>
      <c r="H48" s="4" t="s">
        <v>550</v>
      </c>
      <c r="I48" s="4"/>
      <c r="J48" s="4"/>
      <c r="K48" s="4"/>
      <c r="L48" s="4"/>
      <c r="M48" s="4"/>
      <c r="N48" s="4" t="s">
        <v>35</v>
      </c>
    </row>
    <row r="49" spans="1:14" ht="75" x14ac:dyDescent="0.25">
      <c r="A49" s="4">
        <v>48</v>
      </c>
      <c r="B49" s="4" t="s">
        <v>944</v>
      </c>
      <c r="C49" s="4" t="s">
        <v>945</v>
      </c>
      <c r="D49" s="21">
        <v>43215</v>
      </c>
      <c r="E49" s="4" t="s">
        <v>941</v>
      </c>
      <c r="F49" s="4" t="s">
        <v>21</v>
      </c>
      <c r="G49" s="4" t="s">
        <v>946</v>
      </c>
      <c r="H49" s="4" t="s">
        <v>947</v>
      </c>
      <c r="I49" s="4"/>
      <c r="J49" s="4"/>
      <c r="K49" s="4"/>
      <c r="L49" s="4"/>
      <c r="M49" s="4"/>
      <c r="N49" s="4" t="s">
        <v>35</v>
      </c>
    </row>
    <row r="50" spans="1:14" ht="195" x14ac:dyDescent="0.25">
      <c r="A50" s="4">
        <v>49</v>
      </c>
      <c r="B50" s="4" t="s">
        <v>864</v>
      </c>
      <c r="C50" s="4" t="s">
        <v>865</v>
      </c>
      <c r="D50" s="21">
        <v>43214</v>
      </c>
      <c r="E50" s="4" t="s">
        <v>164</v>
      </c>
      <c r="F50" s="4" t="s">
        <v>18</v>
      </c>
      <c r="G50" s="4" t="s">
        <v>866</v>
      </c>
      <c r="H50" s="4" t="s">
        <v>867</v>
      </c>
      <c r="I50" s="4"/>
      <c r="J50" s="4"/>
      <c r="K50" s="4"/>
      <c r="L50" s="4"/>
      <c r="M50" s="4"/>
      <c r="N50" s="4" t="s">
        <v>35</v>
      </c>
    </row>
    <row r="51" spans="1:14" ht="165" x14ac:dyDescent="0.25">
      <c r="A51" s="4">
        <v>50</v>
      </c>
      <c r="B51" s="4" t="s">
        <v>868</v>
      </c>
      <c r="C51" s="4" t="s">
        <v>869</v>
      </c>
      <c r="D51" s="21">
        <v>43214</v>
      </c>
      <c r="E51" s="4" t="s">
        <v>870</v>
      </c>
      <c r="F51" s="4" t="s">
        <v>9</v>
      </c>
      <c r="G51" s="4" t="s">
        <v>871</v>
      </c>
      <c r="H51" s="4" t="s">
        <v>872</v>
      </c>
      <c r="I51" s="4"/>
      <c r="J51" s="4"/>
      <c r="K51" s="4"/>
      <c r="L51" s="4"/>
      <c r="M51" s="4"/>
      <c r="N51" s="4" t="s">
        <v>35</v>
      </c>
    </row>
    <row r="52" spans="1:14" ht="180" x14ac:dyDescent="0.25">
      <c r="A52" s="4">
        <v>51</v>
      </c>
      <c r="B52" s="4" t="s">
        <v>488</v>
      </c>
      <c r="C52" s="4" t="s">
        <v>489</v>
      </c>
      <c r="D52" s="21">
        <v>43206</v>
      </c>
      <c r="E52" s="4" t="s">
        <v>164</v>
      </c>
      <c r="F52" s="4" t="s">
        <v>9</v>
      </c>
      <c r="G52" s="4" t="s">
        <v>490</v>
      </c>
      <c r="H52" s="4" t="s">
        <v>491</v>
      </c>
      <c r="I52" s="4"/>
      <c r="J52" s="4"/>
      <c r="K52" s="4"/>
      <c r="L52" s="4"/>
      <c r="M52" s="4"/>
      <c r="N52" s="4" t="s">
        <v>35</v>
      </c>
    </row>
    <row r="53" spans="1:14" ht="390" x14ac:dyDescent="0.25">
      <c r="A53" s="4">
        <v>52</v>
      </c>
      <c r="B53" s="4" t="s">
        <v>695</v>
      </c>
      <c r="C53" s="4" t="s">
        <v>696</v>
      </c>
      <c r="D53" s="21">
        <v>43209</v>
      </c>
      <c r="E53" s="4" t="s">
        <v>65</v>
      </c>
      <c r="F53" s="4" t="s">
        <v>11</v>
      </c>
      <c r="G53" s="4" t="s">
        <v>697</v>
      </c>
      <c r="H53" s="4" t="s">
        <v>698</v>
      </c>
      <c r="I53" s="4"/>
      <c r="J53" s="4"/>
      <c r="K53" s="4"/>
      <c r="L53" s="4"/>
      <c r="M53" s="4"/>
      <c r="N53" s="4" t="s">
        <v>35</v>
      </c>
    </row>
    <row r="54" spans="1:14" ht="180" x14ac:dyDescent="0.25">
      <c r="A54" s="4">
        <v>53</v>
      </c>
      <c r="B54" s="4" t="s">
        <v>856</v>
      </c>
      <c r="C54" s="4" t="s">
        <v>857</v>
      </c>
      <c r="D54" s="21">
        <v>43214</v>
      </c>
      <c r="E54" s="4" t="s">
        <v>85</v>
      </c>
      <c r="F54" s="4" t="s">
        <v>4</v>
      </c>
      <c r="G54" s="4" t="s">
        <v>858</v>
      </c>
      <c r="H54" s="4" t="s">
        <v>859</v>
      </c>
      <c r="I54" s="4"/>
      <c r="J54" s="4"/>
      <c r="K54" s="4"/>
      <c r="L54" s="4"/>
      <c r="M54" s="4"/>
      <c r="N54" s="4" t="s">
        <v>35</v>
      </c>
    </row>
    <row r="55" spans="1:14" ht="75" x14ac:dyDescent="0.25">
      <c r="A55" s="4">
        <v>54</v>
      </c>
      <c r="B55" s="4" t="s">
        <v>804</v>
      </c>
      <c r="C55" s="4" t="s">
        <v>805</v>
      </c>
      <c r="D55" s="21">
        <v>43213</v>
      </c>
      <c r="E55" s="4" t="s">
        <v>806</v>
      </c>
      <c r="F55" s="4" t="s">
        <v>4</v>
      </c>
      <c r="G55" s="4" t="s">
        <v>807</v>
      </c>
      <c r="H55" s="4" t="s">
        <v>808</v>
      </c>
      <c r="I55" s="4"/>
      <c r="J55" s="4"/>
      <c r="K55" s="4"/>
      <c r="L55" s="4"/>
      <c r="M55" s="4"/>
      <c r="N55" s="4" t="s">
        <v>35</v>
      </c>
    </row>
    <row r="56" spans="1:14" ht="210" x14ac:dyDescent="0.25">
      <c r="A56" s="4">
        <v>55</v>
      </c>
      <c r="B56" s="4" t="s">
        <v>760</v>
      </c>
      <c r="C56" s="4" t="s">
        <v>761</v>
      </c>
      <c r="D56" s="21">
        <v>43212</v>
      </c>
      <c r="E56" s="4" t="s">
        <v>757</v>
      </c>
      <c r="F56" s="4" t="s">
        <v>13</v>
      </c>
      <c r="G56" s="4" t="s">
        <v>762</v>
      </c>
      <c r="H56" s="4" t="s">
        <v>763</v>
      </c>
      <c r="I56" s="4"/>
      <c r="J56" s="4"/>
      <c r="K56" s="4"/>
      <c r="L56" s="4"/>
      <c r="M56" s="4"/>
      <c r="N56" s="4" t="s">
        <v>35</v>
      </c>
    </row>
    <row r="57" spans="1:14" ht="255" x14ac:dyDescent="0.25">
      <c r="A57" s="4">
        <v>56</v>
      </c>
      <c r="B57" s="4" t="s">
        <v>96</v>
      </c>
      <c r="C57" s="4" t="s">
        <v>97</v>
      </c>
      <c r="D57" s="21">
        <v>43191</v>
      </c>
      <c r="E57" s="4" t="s">
        <v>69</v>
      </c>
      <c r="F57" s="4" t="s">
        <v>13</v>
      </c>
      <c r="G57" s="4" t="s">
        <v>98</v>
      </c>
      <c r="H57" s="4" t="s">
        <v>99</v>
      </c>
      <c r="I57" s="4"/>
      <c r="J57" s="4"/>
      <c r="K57" s="4"/>
      <c r="L57" s="4"/>
      <c r="M57" s="4"/>
      <c r="N57" s="4" t="s">
        <v>35</v>
      </c>
    </row>
    <row r="58" spans="1:14" ht="75" x14ac:dyDescent="0.25">
      <c r="A58" s="4">
        <v>57</v>
      </c>
      <c r="B58" s="4" t="s">
        <v>162</v>
      </c>
      <c r="C58" s="4" t="s">
        <v>163</v>
      </c>
      <c r="D58" s="21">
        <v>43194</v>
      </c>
      <c r="E58" s="4" t="s">
        <v>164</v>
      </c>
      <c r="F58" s="4" t="s">
        <v>13</v>
      </c>
      <c r="G58" s="4" t="s">
        <v>165</v>
      </c>
      <c r="H58" s="4" t="s">
        <v>166</v>
      </c>
      <c r="I58" s="4"/>
      <c r="J58" s="4"/>
      <c r="K58" s="4"/>
      <c r="L58" s="4"/>
      <c r="M58" s="4"/>
      <c r="N58" s="4" t="s">
        <v>35</v>
      </c>
    </row>
    <row r="59" spans="1:14" ht="105" x14ac:dyDescent="0.25">
      <c r="A59" s="4">
        <v>58</v>
      </c>
      <c r="B59" s="4" t="s">
        <v>144</v>
      </c>
      <c r="C59" s="4" t="s">
        <v>145</v>
      </c>
      <c r="D59" s="21">
        <v>43193</v>
      </c>
      <c r="E59" s="4" t="s">
        <v>90</v>
      </c>
      <c r="F59" s="4" t="s">
        <v>13</v>
      </c>
      <c r="G59" s="4" t="s">
        <v>146</v>
      </c>
      <c r="H59" s="4" t="s">
        <v>147</v>
      </c>
      <c r="I59" s="4"/>
      <c r="J59" s="4"/>
      <c r="K59" s="4"/>
      <c r="L59" s="4"/>
      <c r="M59" s="4"/>
      <c r="N59" s="4" t="s">
        <v>35</v>
      </c>
    </row>
    <row r="60" spans="1:14" ht="409.5" x14ac:dyDescent="0.25">
      <c r="A60" s="4">
        <v>59</v>
      </c>
      <c r="B60" s="4" t="s">
        <v>185</v>
      </c>
      <c r="C60" s="4" t="s">
        <v>186</v>
      </c>
      <c r="D60" s="21">
        <v>43194</v>
      </c>
      <c r="E60" s="4" t="s">
        <v>65</v>
      </c>
      <c r="F60" s="4" t="s">
        <v>13</v>
      </c>
      <c r="G60" s="4" t="s">
        <v>187</v>
      </c>
      <c r="H60" s="4" t="s">
        <v>188</v>
      </c>
      <c r="I60" s="4"/>
      <c r="J60" s="4"/>
      <c r="K60" s="4"/>
      <c r="L60" s="4"/>
      <c r="M60" s="4"/>
      <c r="N60" s="4" t="s">
        <v>35</v>
      </c>
    </row>
    <row r="61" spans="1:14" ht="270" x14ac:dyDescent="0.25">
      <c r="A61" s="4">
        <v>60</v>
      </c>
      <c r="B61" s="4" t="s">
        <v>661</v>
      </c>
      <c r="C61" s="4" t="s">
        <v>662</v>
      </c>
      <c r="D61" s="21">
        <v>43208</v>
      </c>
      <c r="E61" s="4" t="s">
        <v>65</v>
      </c>
      <c r="F61" s="4" t="s">
        <v>33</v>
      </c>
      <c r="G61" s="4" t="s">
        <v>663</v>
      </c>
      <c r="H61" s="4" t="s">
        <v>664</v>
      </c>
      <c r="I61" s="4"/>
      <c r="J61" s="4"/>
      <c r="K61" s="4"/>
      <c r="L61" s="4"/>
      <c r="M61" s="4"/>
      <c r="N61" s="4" t="s">
        <v>35</v>
      </c>
    </row>
    <row r="62" spans="1:14" ht="120" x14ac:dyDescent="0.25">
      <c r="A62" s="4">
        <v>61</v>
      </c>
      <c r="B62" s="4" t="s">
        <v>1051</v>
      </c>
      <c r="C62" s="4" t="s">
        <v>1052</v>
      </c>
      <c r="D62" s="21">
        <v>43219</v>
      </c>
      <c r="E62" s="4" t="s">
        <v>770</v>
      </c>
      <c r="F62" s="4" t="s">
        <v>17</v>
      </c>
      <c r="G62" s="4" t="s">
        <v>1053</v>
      </c>
      <c r="H62" s="4" t="s">
        <v>1054</v>
      </c>
      <c r="I62" s="4"/>
      <c r="J62" s="4"/>
      <c r="K62" s="4"/>
      <c r="L62" s="4"/>
      <c r="M62" s="4"/>
      <c r="N62" s="4" t="s">
        <v>35</v>
      </c>
    </row>
    <row r="63" spans="1:14" ht="165" x14ac:dyDescent="0.25">
      <c r="A63" s="4">
        <v>62</v>
      </c>
      <c r="B63" s="4" t="s">
        <v>939</v>
      </c>
      <c r="C63" s="4" t="s">
        <v>940</v>
      </c>
      <c r="D63" s="21">
        <v>43215</v>
      </c>
      <c r="E63" s="4" t="s">
        <v>941</v>
      </c>
      <c r="F63" s="4" t="s">
        <v>17</v>
      </c>
      <c r="G63" s="4" t="s">
        <v>942</v>
      </c>
      <c r="H63" s="4" t="s">
        <v>943</v>
      </c>
      <c r="I63" s="4"/>
      <c r="J63" s="4"/>
      <c r="K63" s="4"/>
      <c r="L63" s="4"/>
      <c r="M63" s="4"/>
      <c r="N63" s="4" t="s">
        <v>35</v>
      </c>
    </row>
    <row r="64" spans="1:14" ht="135" x14ac:dyDescent="0.25">
      <c r="A64" s="4">
        <v>63</v>
      </c>
      <c r="B64" s="4" t="s">
        <v>842</v>
      </c>
      <c r="C64" s="4" t="s">
        <v>843</v>
      </c>
      <c r="D64" s="21">
        <v>43214</v>
      </c>
      <c r="E64" s="4" t="s">
        <v>844</v>
      </c>
      <c r="F64" s="4" t="s">
        <v>4</v>
      </c>
      <c r="G64" s="4" t="s">
        <v>845</v>
      </c>
      <c r="H64" s="4" t="s">
        <v>846</v>
      </c>
      <c r="I64" s="4"/>
      <c r="J64" s="4"/>
      <c r="K64" s="4"/>
      <c r="L64" s="4"/>
      <c r="M64" s="4"/>
      <c r="N64" s="4" t="s">
        <v>38</v>
      </c>
    </row>
    <row r="65" spans="1:14" ht="150" x14ac:dyDescent="0.25">
      <c r="A65" s="4">
        <v>64</v>
      </c>
      <c r="B65" s="4" t="s">
        <v>1032</v>
      </c>
      <c r="C65" s="4" t="s">
        <v>1033</v>
      </c>
      <c r="D65" s="21">
        <v>43217</v>
      </c>
      <c r="E65" s="4" t="s">
        <v>1034</v>
      </c>
      <c r="F65" s="4" t="s">
        <v>4</v>
      </c>
      <c r="G65" s="4" t="s">
        <v>1035</v>
      </c>
      <c r="H65" s="4" t="s">
        <v>1036</v>
      </c>
      <c r="I65" s="4"/>
      <c r="J65" s="4"/>
      <c r="K65" s="4"/>
      <c r="L65" s="4"/>
      <c r="M65" s="4"/>
      <c r="N65" s="4" t="s">
        <v>38</v>
      </c>
    </row>
    <row r="66" spans="1:14" ht="210" x14ac:dyDescent="0.25">
      <c r="A66" s="4">
        <v>65</v>
      </c>
      <c r="B66" s="4" t="s">
        <v>512</v>
      </c>
      <c r="C66" s="4" t="s">
        <v>513</v>
      </c>
      <c r="D66" s="21">
        <v>43206</v>
      </c>
      <c r="E66" s="4" t="s">
        <v>514</v>
      </c>
      <c r="F66" s="4" t="s">
        <v>4</v>
      </c>
      <c r="G66" s="4" t="s">
        <v>515</v>
      </c>
      <c r="H66" s="4" t="s">
        <v>516</v>
      </c>
      <c r="I66" s="4"/>
      <c r="J66" s="4"/>
      <c r="K66" s="4"/>
      <c r="L66" s="4"/>
      <c r="M66" s="4"/>
      <c r="N66" s="4" t="s">
        <v>38</v>
      </c>
    </row>
    <row r="67" spans="1:14" ht="75" x14ac:dyDescent="0.25">
      <c r="A67" s="4">
        <v>66</v>
      </c>
      <c r="B67" s="4" t="s">
        <v>665</v>
      </c>
      <c r="C67" s="4" t="s">
        <v>666</v>
      </c>
      <c r="D67" s="21">
        <v>43208</v>
      </c>
      <c r="E67" s="4" t="s">
        <v>514</v>
      </c>
      <c r="F67" s="4" t="s">
        <v>13</v>
      </c>
      <c r="G67" s="4" t="s">
        <v>667</v>
      </c>
      <c r="H67" s="4" t="s">
        <v>668</v>
      </c>
      <c r="I67" s="4"/>
      <c r="J67" s="4"/>
      <c r="K67" s="4"/>
      <c r="L67" s="4"/>
      <c r="M67" s="4"/>
      <c r="N67" s="4" t="s">
        <v>38</v>
      </c>
    </row>
    <row r="68" spans="1:14" ht="75" x14ac:dyDescent="0.25">
      <c r="A68" s="4">
        <v>67</v>
      </c>
      <c r="B68" s="4" t="s">
        <v>100</v>
      </c>
      <c r="C68" s="4" t="s">
        <v>101</v>
      </c>
      <c r="D68" s="21">
        <v>43192</v>
      </c>
      <c r="E68" s="4" t="s">
        <v>102</v>
      </c>
      <c r="F68" s="4" t="s">
        <v>13</v>
      </c>
      <c r="G68" s="4" t="s">
        <v>103</v>
      </c>
      <c r="H68" s="4" t="s">
        <v>104</v>
      </c>
      <c r="I68" s="4"/>
      <c r="J68" s="4"/>
      <c r="K68" s="4"/>
      <c r="L68" s="4"/>
      <c r="M68" s="4"/>
      <c r="N68" s="4" t="s">
        <v>38</v>
      </c>
    </row>
    <row r="69" spans="1:14" ht="75" x14ac:dyDescent="0.25">
      <c r="A69" s="4">
        <v>68</v>
      </c>
      <c r="B69" s="4" t="s">
        <v>1059</v>
      </c>
      <c r="C69" s="4" t="s">
        <v>1060</v>
      </c>
      <c r="D69" s="21">
        <v>43220</v>
      </c>
      <c r="E69" s="4" t="s">
        <v>1061</v>
      </c>
      <c r="F69" s="4" t="s">
        <v>13</v>
      </c>
      <c r="G69" s="4" t="s">
        <v>1062</v>
      </c>
      <c r="H69" s="4" t="s">
        <v>1063</v>
      </c>
      <c r="I69" s="4"/>
      <c r="J69" s="4"/>
      <c r="K69" s="4"/>
      <c r="L69" s="4"/>
      <c r="M69" s="4"/>
      <c r="N69" s="4" t="s">
        <v>39</v>
      </c>
    </row>
    <row r="70" spans="1:14" ht="105" x14ac:dyDescent="0.25">
      <c r="A70" s="4">
        <v>69</v>
      </c>
      <c r="B70" s="4" t="s">
        <v>360</v>
      </c>
      <c r="C70" s="4" t="s">
        <v>361</v>
      </c>
      <c r="D70" s="21">
        <v>43201</v>
      </c>
      <c r="E70" s="4" t="s">
        <v>362</v>
      </c>
      <c r="F70" s="4" t="s">
        <v>13</v>
      </c>
      <c r="G70" s="4" t="s">
        <v>363</v>
      </c>
      <c r="H70" s="4" t="s">
        <v>364</v>
      </c>
      <c r="I70" s="4"/>
      <c r="J70" s="4"/>
      <c r="K70" s="4"/>
      <c r="L70" s="4"/>
      <c r="M70" s="4"/>
      <c r="N70" s="4" t="s">
        <v>39</v>
      </c>
    </row>
    <row r="71" spans="1:14" ht="120" x14ac:dyDescent="0.25">
      <c r="A71" s="4">
        <v>70</v>
      </c>
      <c r="B71" s="4" t="s">
        <v>391</v>
      </c>
      <c r="C71" s="4" t="s">
        <v>392</v>
      </c>
      <c r="D71" s="21">
        <v>43201</v>
      </c>
      <c r="E71" s="4" t="s">
        <v>74</v>
      </c>
      <c r="F71" s="4" t="s">
        <v>7</v>
      </c>
      <c r="G71" s="4" t="s">
        <v>393</v>
      </c>
      <c r="H71" s="4" t="s">
        <v>394</v>
      </c>
      <c r="I71" s="4"/>
      <c r="J71" s="4"/>
      <c r="K71" s="4"/>
      <c r="L71" s="4"/>
      <c r="M71" s="4"/>
      <c r="N71" s="4" t="s">
        <v>43</v>
      </c>
    </row>
    <row r="72" spans="1:14" ht="135" x14ac:dyDescent="0.25">
      <c r="A72" s="4">
        <v>71</v>
      </c>
      <c r="B72" s="4" t="s">
        <v>189</v>
      </c>
      <c r="C72" s="4" t="s">
        <v>190</v>
      </c>
      <c r="D72" s="21">
        <v>43195</v>
      </c>
      <c r="E72" s="4" t="s">
        <v>191</v>
      </c>
      <c r="F72" s="4" t="s">
        <v>18</v>
      </c>
      <c r="G72" s="4" t="s">
        <v>192</v>
      </c>
      <c r="H72" s="4" t="s">
        <v>193</v>
      </c>
      <c r="I72" s="4"/>
      <c r="J72" s="4"/>
      <c r="K72" s="4"/>
      <c r="L72" s="4"/>
      <c r="M72" s="4"/>
      <c r="N72" s="4" t="s">
        <v>43</v>
      </c>
    </row>
    <row r="73" spans="1:14" ht="165" x14ac:dyDescent="0.25">
      <c r="A73" s="4">
        <v>72</v>
      </c>
      <c r="B73" s="4" t="s">
        <v>172</v>
      </c>
      <c r="C73" s="4" t="s">
        <v>173</v>
      </c>
      <c r="D73" s="21">
        <v>43194</v>
      </c>
      <c r="E73" s="4" t="s">
        <v>169</v>
      </c>
      <c r="F73" s="4" t="s">
        <v>9</v>
      </c>
      <c r="G73" s="4" t="s">
        <v>174</v>
      </c>
      <c r="H73" s="4" t="s">
        <v>175</v>
      </c>
      <c r="I73" s="4"/>
      <c r="J73" s="4"/>
      <c r="K73" s="4"/>
      <c r="L73" s="4"/>
      <c r="M73" s="4"/>
      <c r="N73" s="4" t="s">
        <v>43</v>
      </c>
    </row>
    <row r="74" spans="1:14" ht="90" x14ac:dyDescent="0.25">
      <c r="A74" s="4">
        <v>73</v>
      </c>
      <c r="B74" s="4" t="s">
        <v>167</v>
      </c>
      <c r="C74" s="4" t="s">
        <v>168</v>
      </c>
      <c r="D74" s="21">
        <v>43194</v>
      </c>
      <c r="E74" s="4" t="s">
        <v>169</v>
      </c>
      <c r="F74" s="4" t="s">
        <v>9</v>
      </c>
      <c r="G74" s="4" t="s">
        <v>170</v>
      </c>
      <c r="H74" s="4" t="s">
        <v>171</v>
      </c>
      <c r="I74" s="4"/>
      <c r="J74" s="4"/>
      <c r="K74" s="4"/>
      <c r="L74" s="4"/>
      <c r="M74" s="4"/>
      <c r="N74" s="4" t="s">
        <v>43</v>
      </c>
    </row>
    <row r="75" spans="1:14" ht="210" x14ac:dyDescent="0.25">
      <c r="A75" s="4">
        <v>74</v>
      </c>
      <c r="B75" s="4" t="s">
        <v>764</v>
      </c>
      <c r="C75" s="4" t="s">
        <v>765</v>
      </c>
      <c r="D75" s="21">
        <v>43213</v>
      </c>
      <c r="E75" s="4" t="s">
        <v>74</v>
      </c>
      <c r="F75" s="4" t="s">
        <v>4</v>
      </c>
      <c r="G75" s="4" t="s">
        <v>766</v>
      </c>
      <c r="H75" s="4" t="s">
        <v>767</v>
      </c>
      <c r="I75" s="4"/>
      <c r="J75" s="4"/>
      <c r="K75" s="4"/>
      <c r="L75" s="4"/>
      <c r="M75" s="4"/>
      <c r="N75" s="4" t="s">
        <v>43</v>
      </c>
    </row>
    <row r="76" spans="1:14" ht="90" x14ac:dyDescent="0.25">
      <c r="A76" s="4">
        <v>75</v>
      </c>
      <c r="B76" s="4" t="s">
        <v>199</v>
      </c>
      <c r="C76" s="4" t="s">
        <v>200</v>
      </c>
      <c r="D76" s="21">
        <v>43195</v>
      </c>
      <c r="E76" s="4" t="s">
        <v>74</v>
      </c>
      <c r="F76" s="4" t="s">
        <v>4</v>
      </c>
      <c r="G76" s="4" t="s">
        <v>201</v>
      </c>
      <c r="H76" s="4" t="s">
        <v>202</v>
      </c>
      <c r="I76" s="4"/>
      <c r="J76" s="4"/>
      <c r="K76" s="4"/>
      <c r="L76" s="4"/>
      <c r="M76" s="4"/>
      <c r="N76" s="4" t="s">
        <v>43</v>
      </c>
    </row>
    <row r="77" spans="1:14" ht="75" x14ac:dyDescent="0.25">
      <c r="A77" s="4">
        <v>76</v>
      </c>
      <c r="B77" s="4" t="s">
        <v>734</v>
      </c>
      <c r="C77" s="4" t="s">
        <v>735</v>
      </c>
      <c r="D77" s="21">
        <v>43210</v>
      </c>
      <c r="E77" s="4" t="s">
        <v>74</v>
      </c>
      <c r="F77" s="4" t="s">
        <v>13</v>
      </c>
      <c r="G77" s="4" t="s">
        <v>736</v>
      </c>
      <c r="H77" s="4" t="s">
        <v>737</v>
      </c>
      <c r="I77" s="4"/>
      <c r="J77" s="4"/>
      <c r="K77" s="4"/>
      <c r="L77" s="4"/>
      <c r="M77" s="4"/>
      <c r="N77" s="4" t="s">
        <v>43</v>
      </c>
    </row>
    <row r="78" spans="1:14" ht="120" x14ac:dyDescent="0.25">
      <c r="A78" s="4">
        <v>77</v>
      </c>
      <c r="B78" s="4" t="s">
        <v>970</v>
      </c>
      <c r="C78" s="4" t="s">
        <v>971</v>
      </c>
      <c r="D78" s="21">
        <v>43216</v>
      </c>
      <c r="E78" s="4" t="s">
        <v>972</v>
      </c>
      <c r="F78" s="4" t="s">
        <v>27</v>
      </c>
      <c r="G78" s="4" t="s">
        <v>973</v>
      </c>
      <c r="H78" s="4" t="s">
        <v>974</v>
      </c>
      <c r="I78" s="4"/>
      <c r="J78" s="4"/>
      <c r="K78" s="4"/>
      <c r="L78" s="4"/>
      <c r="M78" s="4"/>
      <c r="N78" s="4" t="s">
        <v>52</v>
      </c>
    </row>
    <row r="79" spans="1:14" ht="90" x14ac:dyDescent="0.25">
      <c r="A79" s="4">
        <v>78</v>
      </c>
      <c r="B79" s="4" t="s">
        <v>529</v>
      </c>
      <c r="C79" s="4" t="s">
        <v>530</v>
      </c>
      <c r="D79" s="21">
        <v>43207</v>
      </c>
      <c r="E79" s="4" t="s">
        <v>531</v>
      </c>
      <c r="F79" s="4" t="s">
        <v>18</v>
      </c>
      <c r="G79" s="4" t="s">
        <v>532</v>
      </c>
      <c r="H79" s="4" t="s">
        <v>533</v>
      </c>
      <c r="I79" s="4"/>
      <c r="J79" s="4"/>
      <c r="K79" s="4"/>
      <c r="L79" s="4"/>
      <c r="M79" s="4"/>
      <c r="N79" s="4" t="s">
        <v>52</v>
      </c>
    </row>
    <row r="80" spans="1:14" ht="135" x14ac:dyDescent="0.25">
      <c r="A80" s="4">
        <v>79</v>
      </c>
      <c r="B80" s="4" t="s">
        <v>1064</v>
      </c>
      <c r="C80" s="4" t="s">
        <v>1065</v>
      </c>
      <c r="D80" s="21">
        <v>43220</v>
      </c>
      <c r="E80" s="4" t="s">
        <v>88</v>
      </c>
      <c r="F80" s="4" t="s">
        <v>9</v>
      </c>
      <c r="G80" s="4" t="s">
        <v>1066</v>
      </c>
      <c r="H80" s="4" t="s">
        <v>1067</v>
      </c>
      <c r="I80" s="4"/>
      <c r="J80" s="4"/>
      <c r="K80" s="4"/>
      <c r="L80" s="4"/>
      <c r="M80" s="4"/>
      <c r="N80" s="4" t="s">
        <v>52</v>
      </c>
    </row>
    <row r="81" spans="1:14" ht="120" x14ac:dyDescent="0.25">
      <c r="A81" s="4">
        <v>80</v>
      </c>
      <c r="B81" s="4" t="s">
        <v>838</v>
      </c>
      <c r="C81" s="4" t="s">
        <v>839</v>
      </c>
      <c r="D81" s="21">
        <v>43214</v>
      </c>
      <c r="E81" s="4" t="s">
        <v>88</v>
      </c>
      <c r="F81" s="4" t="s">
        <v>9</v>
      </c>
      <c r="G81" s="4" t="s">
        <v>840</v>
      </c>
      <c r="H81" s="4" t="s">
        <v>841</v>
      </c>
      <c r="I81" s="4"/>
      <c r="J81" s="4"/>
      <c r="K81" s="4"/>
      <c r="L81" s="4"/>
      <c r="M81" s="4"/>
      <c r="N81" s="4" t="s">
        <v>52</v>
      </c>
    </row>
    <row r="82" spans="1:14" ht="180" x14ac:dyDescent="0.25">
      <c r="A82" s="4">
        <v>81</v>
      </c>
      <c r="B82" s="4" t="s">
        <v>830</v>
      </c>
      <c r="C82" s="4" t="s">
        <v>831</v>
      </c>
      <c r="D82" s="21">
        <v>43214</v>
      </c>
      <c r="E82" s="4" t="s">
        <v>88</v>
      </c>
      <c r="F82" s="4" t="s">
        <v>11</v>
      </c>
      <c r="G82" s="4" t="s">
        <v>832</v>
      </c>
      <c r="H82" s="4" t="s">
        <v>833</v>
      </c>
      <c r="I82" s="4"/>
      <c r="J82" s="4"/>
      <c r="K82" s="4"/>
      <c r="L82" s="4"/>
      <c r="M82" s="4"/>
      <c r="N82" s="4" t="s">
        <v>52</v>
      </c>
    </row>
    <row r="83" spans="1:14" ht="150" x14ac:dyDescent="0.25">
      <c r="A83" s="4">
        <v>82</v>
      </c>
      <c r="B83" s="4" t="s">
        <v>136</v>
      </c>
      <c r="C83" s="4" t="s">
        <v>137</v>
      </c>
      <c r="D83" s="21">
        <v>43193</v>
      </c>
      <c r="E83" s="4" t="s">
        <v>71</v>
      </c>
      <c r="F83" s="4" t="s">
        <v>4</v>
      </c>
      <c r="G83" s="4" t="s">
        <v>138</v>
      </c>
      <c r="H83" s="4" t="s">
        <v>139</v>
      </c>
      <c r="I83" s="4"/>
      <c r="J83" s="4"/>
      <c r="K83" s="4"/>
      <c r="L83" s="4"/>
      <c r="M83" s="4"/>
      <c r="N83" s="4" t="s">
        <v>52</v>
      </c>
    </row>
    <row r="84" spans="1:14" ht="120" x14ac:dyDescent="0.25">
      <c r="A84" s="4">
        <v>83</v>
      </c>
      <c r="B84" s="4" t="s">
        <v>484</v>
      </c>
      <c r="C84" s="4" t="s">
        <v>485</v>
      </c>
      <c r="D84" s="21">
        <v>43203</v>
      </c>
      <c r="E84" s="4" t="s">
        <v>93</v>
      </c>
      <c r="F84" s="4" t="s">
        <v>4</v>
      </c>
      <c r="G84" s="4" t="s">
        <v>486</v>
      </c>
      <c r="H84" s="4" t="s">
        <v>487</v>
      </c>
      <c r="I84" s="4"/>
      <c r="J84" s="4"/>
      <c r="K84" s="4"/>
      <c r="L84" s="4"/>
      <c r="M84" s="4"/>
      <c r="N84" s="4" t="s">
        <v>52</v>
      </c>
    </row>
    <row r="85" spans="1:14" ht="75" x14ac:dyDescent="0.25">
      <c r="A85" s="4">
        <v>84</v>
      </c>
      <c r="B85" s="4" t="s">
        <v>253</v>
      </c>
      <c r="C85" s="4" t="s">
        <v>254</v>
      </c>
      <c r="D85" s="21">
        <v>43199</v>
      </c>
      <c r="E85" s="4" t="s">
        <v>255</v>
      </c>
      <c r="F85" s="4" t="s">
        <v>13</v>
      </c>
      <c r="G85" s="4" t="s">
        <v>256</v>
      </c>
      <c r="H85" s="4" t="s">
        <v>257</v>
      </c>
      <c r="I85" s="4"/>
      <c r="J85" s="4"/>
      <c r="K85" s="4"/>
      <c r="L85" s="4"/>
      <c r="M85" s="4"/>
      <c r="N85" s="4" t="s">
        <v>52</v>
      </c>
    </row>
    <row r="86" spans="1:14" ht="345" x14ac:dyDescent="0.25">
      <c r="A86" s="4">
        <v>85</v>
      </c>
      <c r="B86" s="4" t="s">
        <v>826</v>
      </c>
      <c r="C86" s="4" t="s">
        <v>827</v>
      </c>
      <c r="D86" s="21">
        <v>43214</v>
      </c>
      <c r="E86" s="4" t="s">
        <v>88</v>
      </c>
      <c r="F86" s="4" t="s">
        <v>13</v>
      </c>
      <c r="G86" s="4" t="s">
        <v>828</v>
      </c>
      <c r="H86" s="4" t="s">
        <v>829</v>
      </c>
      <c r="I86" s="4"/>
      <c r="J86" s="4"/>
      <c r="K86" s="4"/>
      <c r="L86" s="4"/>
      <c r="M86" s="4"/>
      <c r="N86" s="4" t="s">
        <v>52</v>
      </c>
    </row>
    <row r="87" spans="1:14" ht="135" x14ac:dyDescent="0.25">
      <c r="A87" s="4">
        <v>86</v>
      </c>
      <c r="B87" s="4" t="s">
        <v>395</v>
      </c>
      <c r="C87" s="4" t="s">
        <v>396</v>
      </c>
      <c r="D87" s="21">
        <v>43201</v>
      </c>
      <c r="E87" s="4" t="s">
        <v>87</v>
      </c>
      <c r="F87" s="4" t="s">
        <v>7</v>
      </c>
      <c r="G87" s="4" t="s">
        <v>397</v>
      </c>
      <c r="H87" s="4" t="s">
        <v>398</v>
      </c>
      <c r="I87" s="4"/>
      <c r="J87" s="4"/>
      <c r="K87" s="4"/>
      <c r="L87" s="4"/>
      <c r="M87" s="4"/>
      <c r="N87" s="4" t="s">
        <v>51</v>
      </c>
    </row>
    <row r="88" spans="1:14" ht="180" x14ac:dyDescent="0.25">
      <c r="A88" s="4">
        <v>87</v>
      </c>
      <c r="B88" s="4" t="s">
        <v>886</v>
      </c>
      <c r="C88" s="4" t="s">
        <v>887</v>
      </c>
      <c r="D88" s="21">
        <v>43215</v>
      </c>
      <c r="E88" s="4" t="s">
        <v>66</v>
      </c>
      <c r="F88" s="4" t="s">
        <v>21</v>
      </c>
      <c r="G88" s="4" t="s">
        <v>888</v>
      </c>
      <c r="H88" s="4" t="s">
        <v>889</v>
      </c>
      <c r="I88" s="4"/>
      <c r="J88" s="4"/>
      <c r="K88" s="4"/>
      <c r="L88" s="4"/>
      <c r="M88" s="4"/>
      <c r="N88" s="4" t="s">
        <v>51</v>
      </c>
    </row>
    <row r="89" spans="1:14" ht="90" x14ac:dyDescent="0.25">
      <c r="A89" s="4">
        <v>88</v>
      </c>
      <c r="B89" s="4" t="s">
        <v>935</v>
      </c>
      <c r="C89" s="4" t="s">
        <v>936</v>
      </c>
      <c r="D89" s="21">
        <v>43215</v>
      </c>
      <c r="E89" s="4" t="s">
        <v>66</v>
      </c>
      <c r="F89" s="4" t="s">
        <v>21</v>
      </c>
      <c r="G89" s="4" t="s">
        <v>937</v>
      </c>
      <c r="H89" s="4" t="s">
        <v>938</v>
      </c>
      <c r="I89" s="4"/>
      <c r="J89" s="4"/>
      <c r="K89" s="4"/>
      <c r="L89" s="4"/>
      <c r="M89" s="4"/>
      <c r="N89" s="4" t="s">
        <v>51</v>
      </c>
    </row>
    <row r="90" spans="1:14" ht="165" x14ac:dyDescent="0.25">
      <c r="A90" s="4">
        <v>89</v>
      </c>
      <c r="B90" s="4" t="s">
        <v>966</v>
      </c>
      <c r="C90" s="4" t="s">
        <v>967</v>
      </c>
      <c r="D90" s="21">
        <v>43216</v>
      </c>
      <c r="E90" s="4" t="s">
        <v>87</v>
      </c>
      <c r="F90" s="4" t="s">
        <v>9</v>
      </c>
      <c r="G90" s="4" t="s">
        <v>968</v>
      </c>
      <c r="H90" s="4" t="s">
        <v>969</v>
      </c>
      <c r="I90" s="4"/>
      <c r="J90" s="4"/>
      <c r="K90" s="4"/>
      <c r="L90" s="4"/>
      <c r="M90" s="4"/>
      <c r="N90" s="4" t="s">
        <v>51</v>
      </c>
    </row>
    <row r="91" spans="1:14" ht="165" x14ac:dyDescent="0.25">
      <c r="A91" s="4">
        <v>90</v>
      </c>
      <c r="B91" s="4" t="s">
        <v>432</v>
      </c>
      <c r="C91" s="4" t="s">
        <v>433</v>
      </c>
      <c r="D91" s="21">
        <v>43202</v>
      </c>
      <c r="E91" s="4" t="s">
        <v>434</v>
      </c>
      <c r="F91" s="4" t="s">
        <v>9</v>
      </c>
      <c r="G91" s="4" t="s">
        <v>320</v>
      </c>
      <c r="H91" s="4" t="s">
        <v>131</v>
      </c>
      <c r="I91" s="4"/>
      <c r="J91" s="4"/>
      <c r="K91" s="4"/>
      <c r="L91" s="4"/>
      <c r="M91" s="4"/>
      <c r="N91" s="4" t="s">
        <v>51</v>
      </c>
    </row>
    <row r="92" spans="1:14" ht="165" x14ac:dyDescent="0.25">
      <c r="A92" s="4">
        <v>91</v>
      </c>
      <c r="B92" s="4" t="s">
        <v>688</v>
      </c>
      <c r="C92" s="4" t="s">
        <v>689</v>
      </c>
      <c r="D92" s="21">
        <v>43209</v>
      </c>
      <c r="E92" s="4" t="s">
        <v>690</v>
      </c>
      <c r="F92" s="4" t="s">
        <v>9</v>
      </c>
      <c r="G92" s="4" t="s">
        <v>320</v>
      </c>
      <c r="H92" s="4" t="s">
        <v>131</v>
      </c>
      <c r="I92" s="4"/>
      <c r="J92" s="4"/>
      <c r="K92" s="4"/>
      <c r="L92" s="4"/>
      <c r="M92" s="4"/>
      <c r="N92" s="4" t="s">
        <v>51</v>
      </c>
    </row>
    <row r="93" spans="1:14" ht="255" x14ac:dyDescent="0.25">
      <c r="A93" s="4">
        <v>92</v>
      </c>
      <c r="B93" s="4" t="s">
        <v>962</v>
      </c>
      <c r="C93" s="4" t="s">
        <v>963</v>
      </c>
      <c r="D93" s="21">
        <v>43216</v>
      </c>
      <c r="E93" s="4" t="s">
        <v>87</v>
      </c>
      <c r="F93" s="4" t="s">
        <v>9</v>
      </c>
      <c r="G93" s="4" t="s">
        <v>964</v>
      </c>
      <c r="H93" s="4" t="s">
        <v>965</v>
      </c>
      <c r="I93" s="4"/>
      <c r="J93" s="4"/>
      <c r="K93" s="4"/>
      <c r="L93" s="4"/>
      <c r="M93" s="4"/>
      <c r="N93" s="4" t="s">
        <v>51</v>
      </c>
    </row>
    <row r="94" spans="1:14" ht="120" x14ac:dyDescent="0.25">
      <c r="A94" s="4">
        <v>93</v>
      </c>
      <c r="B94" s="4" t="s">
        <v>975</v>
      </c>
      <c r="C94" s="4" t="s">
        <v>976</v>
      </c>
      <c r="D94" s="21">
        <v>43216</v>
      </c>
      <c r="E94" s="4" t="s">
        <v>977</v>
      </c>
      <c r="F94" s="4" t="s">
        <v>9</v>
      </c>
      <c r="G94" s="4" t="s">
        <v>978</v>
      </c>
      <c r="H94" s="4" t="s">
        <v>979</v>
      </c>
      <c r="I94" s="4"/>
      <c r="J94" s="4"/>
      <c r="K94" s="4"/>
      <c r="L94" s="4"/>
      <c r="M94" s="4"/>
      <c r="N94" s="4" t="s">
        <v>51</v>
      </c>
    </row>
    <row r="95" spans="1:14" ht="75" x14ac:dyDescent="0.25">
      <c r="A95" s="4">
        <v>94</v>
      </c>
      <c r="B95" s="4" t="s">
        <v>1072</v>
      </c>
      <c r="C95" s="4" t="s">
        <v>1073</v>
      </c>
      <c r="D95" s="21">
        <v>43220</v>
      </c>
      <c r="E95" s="4" t="s">
        <v>218</v>
      </c>
      <c r="F95" s="4" t="s">
        <v>11</v>
      </c>
      <c r="G95" s="4" t="s">
        <v>1074</v>
      </c>
      <c r="H95" s="4" t="s">
        <v>1075</v>
      </c>
      <c r="I95" s="4"/>
      <c r="J95" s="4"/>
      <c r="K95" s="4"/>
      <c r="L95" s="4"/>
      <c r="M95" s="4"/>
      <c r="N95" s="4" t="s">
        <v>51</v>
      </c>
    </row>
    <row r="96" spans="1:14" ht="75" x14ac:dyDescent="0.25">
      <c r="A96" s="4">
        <v>95</v>
      </c>
      <c r="B96" s="4" t="s">
        <v>346</v>
      </c>
      <c r="C96" s="4" t="s">
        <v>347</v>
      </c>
      <c r="D96" s="21">
        <v>43201</v>
      </c>
      <c r="E96" s="4" t="s">
        <v>348</v>
      </c>
      <c r="F96" s="4" t="s">
        <v>11</v>
      </c>
      <c r="G96" s="4" t="s">
        <v>349</v>
      </c>
      <c r="H96" s="4" t="s">
        <v>350</v>
      </c>
      <c r="I96" s="4"/>
      <c r="J96" s="4"/>
      <c r="K96" s="4"/>
      <c r="L96" s="4"/>
      <c r="M96" s="4"/>
      <c r="N96" s="4" t="s">
        <v>51</v>
      </c>
    </row>
    <row r="97" spans="1:14" ht="90" x14ac:dyDescent="0.25">
      <c r="A97" s="4">
        <v>96</v>
      </c>
      <c r="B97" s="4" t="s">
        <v>834</v>
      </c>
      <c r="C97" s="4" t="s">
        <v>835</v>
      </c>
      <c r="D97" s="21">
        <v>43214</v>
      </c>
      <c r="E97" s="4" t="s">
        <v>66</v>
      </c>
      <c r="F97" s="4" t="s">
        <v>6</v>
      </c>
      <c r="G97" s="4" t="s">
        <v>836</v>
      </c>
      <c r="H97" s="4" t="s">
        <v>837</v>
      </c>
      <c r="I97" s="4"/>
      <c r="J97" s="4"/>
      <c r="K97" s="4"/>
      <c r="L97" s="4"/>
      <c r="M97" s="4"/>
      <c r="N97" s="4" t="s">
        <v>51</v>
      </c>
    </row>
    <row r="98" spans="1:14" ht="240" x14ac:dyDescent="0.25">
      <c r="A98" s="4">
        <v>97</v>
      </c>
      <c r="B98" s="4" t="s">
        <v>881</v>
      </c>
      <c r="C98" s="4" t="s">
        <v>882</v>
      </c>
      <c r="D98" s="21">
        <v>43214</v>
      </c>
      <c r="E98" s="4" t="s">
        <v>883</v>
      </c>
      <c r="F98" s="4" t="s">
        <v>4</v>
      </c>
      <c r="G98" s="4" t="s">
        <v>884</v>
      </c>
      <c r="H98" s="4" t="s">
        <v>885</v>
      </c>
      <c r="I98" s="4"/>
      <c r="J98" s="4"/>
      <c r="K98" s="4"/>
      <c r="L98" s="4"/>
      <c r="M98" s="4"/>
      <c r="N98" s="4" t="s">
        <v>51</v>
      </c>
    </row>
    <row r="99" spans="1:14" ht="165" x14ac:dyDescent="0.25">
      <c r="A99" s="4">
        <v>98</v>
      </c>
      <c r="B99" s="4" t="s">
        <v>847</v>
      </c>
      <c r="C99" s="4" t="s">
        <v>848</v>
      </c>
      <c r="D99" s="21">
        <v>43214</v>
      </c>
      <c r="E99" s="4" t="s">
        <v>849</v>
      </c>
      <c r="F99" s="4" t="s">
        <v>4</v>
      </c>
      <c r="G99" s="4" t="s">
        <v>850</v>
      </c>
      <c r="H99" s="4" t="s">
        <v>851</v>
      </c>
      <c r="I99" s="4"/>
      <c r="J99" s="4"/>
      <c r="K99" s="4"/>
      <c r="L99" s="4"/>
      <c r="M99" s="4"/>
      <c r="N99" s="4" t="s">
        <v>51</v>
      </c>
    </row>
    <row r="100" spans="1:14" ht="105" x14ac:dyDescent="0.25">
      <c r="A100" s="4">
        <v>99</v>
      </c>
      <c r="B100" s="4" t="s">
        <v>782</v>
      </c>
      <c r="C100" s="4" t="s">
        <v>783</v>
      </c>
      <c r="D100" s="21">
        <v>43213</v>
      </c>
      <c r="E100" s="4" t="s">
        <v>457</v>
      </c>
      <c r="F100" s="4" t="s">
        <v>4</v>
      </c>
      <c r="G100" s="4" t="s">
        <v>784</v>
      </c>
      <c r="H100" s="4" t="s">
        <v>785</v>
      </c>
      <c r="I100" s="4"/>
      <c r="J100" s="4"/>
      <c r="K100" s="4"/>
      <c r="L100" s="4"/>
      <c r="M100" s="4"/>
      <c r="N100" s="4" t="s">
        <v>51</v>
      </c>
    </row>
    <row r="101" spans="1:14" ht="75" x14ac:dyDescent="0.25">
      <c r="A101" s="4">
        <v>100</v>
      </c>
      <c r="B101" s="4" t="s">
        <v>455</v>
      </c>
      <c r="C101" s="4" t="s">
        <v>456</v>
      </c>
      <c r="D101" s="21">
        <v>43203</v>
      </c>
      <c r="E101" s="4" t="s">
        <v>457</v>
      </c>
      <c r="F101" s="4" t="s">
        <v>4</v>
      </c>
      <c r="G101" s="4" t="s">
        <v>458</v>
      </c>
      <c r="H101" s="4" t="s">
        <v>459</v>
      </c>
      <c r="I101" s="4"/>
      <c r="J101" s="4"/>
      <c r="K101" s="4"/>
      <c r="L101" s="4"/>
      <c r="M101" s="4"/>
      <c r="N101" s="4" t="s">
        <v>51</v>
      </c>
    </row>
    <row r="102" spans="1:14" ht="90" x14ac:dyDescent="0.25">
      <c r="A102" s="4">
        <v>101</v>
      </c>
      <c r="B102" s="4" t="s">
        <v>216</v>
      </c>
      <c r="C102" s="4" t="s">
        <v>217</v>
      </c>
      <c r="D102" s="21">
        <v>43196</v>
      </c>
      <c r="E102" s="4" t="s">
        <v>218</v>
      </c>
      <c r="F102" s="4" t="s">
        <v>13</v>
      </c>
      <c r="G102" s="4" t="s">
        <v>219</v>
      </c>
      <c r="H102" s="4" t="s">
        <v>220</v>
      </c>
      <c r="I102" s="4"/>
      <c r="J102" s="4"/>
      <c r="K102" s="4"/>
      <c r="L102" s="4"/>
      <c r="M102" s="4"/>
      <c r="N102" s="4" t="s">
        <v>51</v>
      </c>
    </row>
    <row r="103" spans="1:14" ht="60" x14ac:dyDescent="0.25">
      <c r="A103" s="4">
        <v>102</v>
      </c>
      <c r="B103" s="4" t="s">
        <v>109</v>
      </c>
      <c r="C103" s="4" t="s">
        <v>110</v>
      </c>
      <c r="D103" s="21">
        <v>43192</v>
      </c>
      <c r="E103" s="4" t="s">
        <v>66</v>
      </c>
      <c r="F103" s="4" t="s">
        <v>13</v>
      </c>
      <c r="G103" s="4" t="s">
        <v>111</v>
      </c>
      <c r="H103" s="4" t="s">
        <v>112</v>
      </c>
      <c r="I103" s="4"/>
      <c r="J103" s="4"/>
      <c r="K103" s="4"/>
      <c r="L103" s="4"/>
      <c r="M103" s="4"/>
      <c r="N103" s="4" t="s">
        <v>51</v>
      </c>
    </row>
    <row r="104" spans="1:14" ht="75" x14ac:dyDescent="0.25">
      <c r="A104" s="4">
        <v>103</v>
      </c>
      <c r="B104" s="4" t="s">
        <v>890</v>
      </c>
      <c r="C104" s="4" t="s">
        <v>891</v>
      </c>
      <c r="D104" s="21">
        <v>43215</v>
      </c>
      <c r="E104" s="4" t="s">
        <v>66</v>
      </c>
      <c r="F104" s="4" t="s">
        <v>17</v>
      </c>
      <c r="G104" s="4" t="s">
        <v>892</v>
      </c>
      <c r="H104" s="4" t="s">
        <v>893</v>
      </c>
      <c r="I104" s="4"/>
      <c r="J104" s="4"/>
      <c r="K104" s="4"/>
      <c r="L104" s="4"/>
      <c r="M104" s="4"/>
      <c r="N104" s="4" t="s">
        <v>51</v>
      </c>
    </row>
    <row r="105" spans="1:14" ht="105" x14ac:dyDescent="0.25">
      <c r="A105" s="4">
        <v>104</v>
      </c>
      <c r="B105" s="4" t="s">
        <v>931</v>
      </c>
      <c r="C105" s="4" t="s">
        <v>932</v>
      </c>
      <c r="D105" s="21">
        <v>43215</v>
      </c>
      <c r="E105" s="4" t="s">
        <v>66</v>
      </c>
      <c r="F105" s="4" t="s">
        <v>17</v>
      </c>
      <c r="G105" s="4" t="s">
        <v>933</v>
      </c>
      <c r="H105" s="4" t="s">
        <v>934</v>
      </c>
      <c r="I105" s="4"/>
      <c r="J105" s="4"/>
      <c r="K105" s="4"/>
      <c r="L105" s="4"/>
      <c r="M105" s="4"/>
      <c r="N105" s="4" t="s">
        <v>51</v>
      </c>
    </row>
    <row r="106" spans="1:14" ht="150" x14ac:dyDescent="0.25">
      <c r="A106" s="4">
        <v>105</v>
      </c>
      <c r="B106" s="4" t="s">
        <v>140</v>
      </c>
      <c r="C106" s="4" t="s">
        <v>141</v>
      </c>
      <c r="D106" s="21">
        <v>43193</v>
      </c>
      <c r="E106" s="4" t="s">
        <v>95</v>
      </c>
      <c r="F106" s="4" t="s">
        <v>22</v>
      </c>
      <c r="G106" s="4" t="s">
        <v>142</v>
      </c>
      <c r="H106" s="4" t="s">
        <v>143</v>
      </c>
      <c r="I106" s="4"/>
      <c r="J106" s="4"/>
      <c r="K106" s="4"/>
      <c r="L106" s="4"/>
      <c r="M106" s="4"/>
      <c r="N106" s="4" t="s">
        <v>36</v>
      </c>
    </row>
    <row r="107" spans="1:14" ht="225" x14ac:dyDescent="0.25">
      <c r="A107" s="4">
        <v>106</v>
      </c>
      <c r="B107" s="4" t="s">
        <v>157</v>
      </c>
      <c r="C107" s="4" t="s">
        <v>158</v>
      </c>
      <c r="D107" s="21">
        <v>43194</v>
      </c>
      <c r="E107" s="4" t="s">
        <v>159</v>
      </c>
      <c r="F107" s="4" t="s">
        <v>8</v>
      </c>
      <c r="G107" s="4" t="s">
        <v>160</v>
      </c>
      <c r="H107" s="4" t="s">
        <v>161</v>
      </c>
      <c r="I107" s="4"/>
      <c r="J107" s="4"/>
      <c r="K107" s="4"/>
      <c r="L107" s="4"/>
      <c r="M107" s="4"/>
      <c r="N107" s="4" t="s">
        <v>36</v>
      </c>
    </row>
    <row r="108" spans="1:14" ht="165" x14ac:dyDescent="0.25">
      <c r="A108" s="4">
        <v>107</v>
      </c>
      <c r="B108" s="4" t="s">
        <v>181</v>
      </c>
      <c r="C108" s="4" t="s">
        <v>182</v>
      </c>
      <c r="D108" s="21">
        <v>43194</v>
      </c>
      <c r="E108" s="4" t="s">
        <v>76</v>
      </c>
      <c r="F108" s="4" t="s">
        <v>7</v>
      </c>
      <c r="G108" s="4" t="s">
        <v>183</v>
      </c>
      <c r="H108" s="4" t="s">
        <v>184</v>
      </c>
      <c r="I108" s="4"/>
      <c r="J108" s="4"/>
      <c r="K108" s="4"/>
      <c r="L108" s="4"/>
      <c r="M108" s="4"/>
      <c r="N108" s="4" t="s">
        <v>36</v>
      </c>
    </row>
    <row r="109" spans="1:14" ht="255" x14ac:dyDescent="0.25">
      <c r="A109" s="4">
        <v>108</v>
      </c>
      <c r="B109" s="4" t="s">
        <v>1037</v>
      </c>
      <c r="C109" s="4" t="s">
        <v>1038</v>
      </c>
      <c r="D109" s="21">
        <v>43217</v>
      </c>
      <c r="E109" s="4" t="s">
        <v>1039</v>
      </c>
      <c r="F109" s="4" t="s">
        <v>26</v>
      </c>
      <c r="G109" s="4" t="s">
        <v>1040</v>
      </c>
      <c r="H109" s="4" t="s">
        <v>1041</v>
      </c>
      <c r="I109" s="4"/>
      <c r="J109" s="4"/>
      <c r="K109" s="4"/>
      <c r="L109" s="4"/>
      <c r="M109" s="4"/>
      <c r="N109" s="4" t="s">
        <v>36</v>
      </c>
    </row>
    <row r="110" spans="1:14" ht="409.5" x14ac:dyDescent="0.25">
      <c r="A110" s="4">
        <v>109</v>
      </c>
      <c r="B110" s="4" t="s">
        <v>402</v>
      </c>
      <c r="C110" s="4" t="s">
        <v>403</v>
      </c>
      <c r="D110" s="21">
        <v>43202</v>
      </c>
      <c r="E110" s="4" t="s">
        <v>95</v>
      </c>
      <c r="F110" s="4" t="s">
        <v>18</v>
      </c>
      <c r="G110" s="4" t="s">
        <v>404</v>
      </c>
      <c r="H110" s="4" t="s">
        <v>405</v>
      </c>
      <c r="I110" s="4"/>
      <c r="J110" s="4"/>
      <c r="K110" s="4"/>
      <c r="L110" s="4"/>
      <c r="M110" s="4"/>
      <c r="N110" s="4" t="s">
        <v>36</v>
      </c>
    </row>
    <row r="111" spans="1:14" ht="150" x14ac:dyDescent="0.25">
      <c r="A111" s="4">
        <v>110</v>
      </c>
      <c r="B111" s="4" t="s">
        <v>1000</v>
      </c>
      <c r="C111" s="4" t="s">
        <v>1001</v>
      </c>
      <c r="D111" s="21">
        <v>43216</v>
      </c>
      <c r="E111" s="4" t="s">
        <v>95</v>
      </c>
      <c r="F111" s="4" t="s">
        <v>18</v>
      </c>
      <c r="G111" s="4" t="s">
        <v>1002</v>
      </c>
      <c r="H111" s="4" t="s">
        <v>1003</v>
      </c>
      <c r="I111" s="4"/>
      <c r="J111" s="4"/>
      <c r="K111" s="4"/>
      <c r="L111" s="4"/>
      <c r="M111" s="4"/>
      <c r="N111" s="4" t="s">
        <v>36</v>
      </c>
    </row>
    <row r="112" spans="1:14" ht="75" x14ac:dyDescent="0.25">
      <c r="A112" s="4">
        <v>111</v>
      </c>
      <c r="B112" s="4" t="s">
        <v>709</v>
      </c>
      <c r="C112" s="4" t="s">
        <v>710</v>
      </c>
      <c r="D112" s="21">
        <v>43209</v>
      </c>
      <c r="E112" s="4" t="s">
        <v>73</v>
      </c>
      <c r="F112" s="4" t="s">
        <v>18</v>
      </c>
      <c r="G112" s="4" t="s">
        <v>711</v>
      </c>
      <c r="H112" s="4" t="s">
        <v>712</v>
      </c>
      <c r="I112" s="4"/>
      <c r="J112" s="4"/>
      <c r="K112" s="4"/>
      <c r="L112" s="4"/>
      <c r="M112" s="4"/>
      <c r="N112" s="4" t="s">
        <v>36</v>
      </c>
    </row>
    <row r="113" spans="1:14" ht="180" x14ac:dyDescent="0.25">
      <c r="A113" s="4">
        <v>112</v>
      </c>
      <c r="B113" s="4" t="s">
        <v>992</v>
      </c>
      <c r="C113" s="4" t="s">
        <v>993</v>
      </c>
      <c r="D113" s="21">
        <v>43216</v>
      </c>
      <c r="E113" s="4" t="s">
        <v>95</v>
      </c>
      <c r="F113" s="4" t="s">
        <v>18</v>
      </c>
      <c r="G113" s="4" t="s">
        <v>994</v>
      </c>
      <c r="H113" s="4" t="s">
        <v>995</v>
      </c>
      <c r="I113" s="4"/>
      <c r="J113" s="4"/>
      <c r="K113" s="4"/>
      <c r="L113" s="4"/>
      <c r="M113" s="4"/>
      <c r="N113" s="4" t="s">
        <v>36</v>
      </c>
    </row>
    <row r="114" spans="1:14" ht="90" x14ac:dyDescent="0.25">
      <c r="A114" s="4">
        <v>113</v>
      </c>
      <c r="B114" s="4" t="s">
        <v>988</v>
      </c>
      <c r="C114" s="4" t="s">
        <v>989</v>
      </c>
      <c r="D114" s="21">
        <v>43216</v>
      </c>
      <c r="E114" s="4" t="s">
        <v>95</v>
      </c>
      <c r="F114" s="4" t="s">
        <v>18</v>
      </c>
      <c r="G114" s="4" t="s">
        <v>990</v>
      </c>
      <c r="H114" s="4" t="s">
        <v>991</v>
      </c>
      <c r="I114" s="4"/>
      <c r="J114" s="4"/>
      <c r="K114" s="4"/>
      <c r="L114" s="4"/>
      <c r="M114" s="4"/>
      <c r="N114" s="4" t="s">
        <v>36</v>
      </c>
    </row>
    <row r="115" spans="1:14" ht="195" x14ac:dyDescent="0.25">
      <c r="A115" s="4">
        <v>114</v>
      </c>
      <c r="B115" s="4" t="s">
        <v>730</v>
      </c>
      <c r="C115" s="4" t="s">
        <v>731</v>
      </c>
      <c r="D115" s="21">
        <v>43210</v>
      </c>
      <c r="E115" s="4" t="s">
        <v>719</v>
      </c>
      <c r="F115" s="4" t="s">
        <v>18</v>
      </c>
      <c r="G115" s="4" t="s">
        <v>732</v>
      </c>
      <c r="H115" s="4" t="s">
        <v>733</v>
      </c>
      <c r="I115" s="4"/>
      <c r="J115" s="4"/>
      <c r="K115" s="4"/>
      <c r="L115" s="4"/>
      <c r="M115" s="4"/>
      <c r="N115" s="4" t="s">
        <v>36</v>
      </c>
    </row>
    <row r="116" spans="1:14" ht="390" x14ac:dyDescent="0.25">
      <c r="A116" s="4">
        <v>115</v>
      </c>
      <c r="B116" s="4" t="s">
        <v>1004</v>
      </c>
      <c r="C116" s="4" t="s">
        <v>1005</v>
      </c>
      <c r="D116" s="21">
        <v>43216</v>
      </c>
      <c r="E116" s="4" t="s">
        <v>95</v>
      </c>
      <c r="F116" s="4" t="s">
        <v>18</v>
      </c>
      <c r="G116" s="4" t="s">
        <v>1006</v>
      </c>
      <c r="H116" s="4" t="s">
        <v>1007</v>
      </c>
      <c r="I116" s="4"/>
      <c r="J116" s="4"/>
      <c r="K116" s="4"/>
      <c r="L116" s="4"/>
      <c r="M116" s="4"/>
      <c r="N116" s="4" t="s">
        <v>36</v>
      </c>
    </row>
    <row r="117" spans="1:14" ht="90" x14ac:dyDescent="0.25">
      <c r="A117" s="4">
        <v>116</v>
      </c>
      <c r="B117" s="4" t="s">
        <v>406</v>
      </c>
      <c r="C117" s="4" t="s">
        <v>407</v>
      </c>
      <c r="D117" s="21">
        <v>43202</v>
      </c>
      <c r="E117" s="4" t="s">
        <v>95</v>
      </c>
      <c r="F117" s="4" t="s">
        <v>18</v>
      </c>
      <c r="G117" s="4" t="s">
        <v>408</v>
      </c>
      <c r="H117" s="4" t="s">
        <v>409</v>
      </c>
      <c r="I117" s="4"/>
      <c r="J117" s="4"/>
      <c r="K117" s="4"/>
      <c r="L117" s="4"/>
      <c r="M117" s="4"/>
      <c r="N117" s="4" t="s">
        <v>36</v>
      </c>
    </row>
    <row r="118" spans="1:14" ht="390" x14ac:dyDescent="0.25">
      <c r="A118" s="4">
        <v>117</v>
      </c>
      <c r="B118" s="4" t="s">
        <v>383</v>
      </c>
      <c r="C118" s="4" t="s">
        <v>384</v>
      </c>
      <c r="D118" s="21">
        <v>43201</v>
      </c>
      <c r="E118" s="4" t="s">
        <v>159</v>
      </c>
      <c r="F118" s="4" t="s">
        <v>9</v>
      </c>
      <c r="G118" s="4" t="s">
        <v>385</v>
      </c>
      <c r="H118" s="4" t="s">
        <v>386</v>
      </c>
      <c r="I118" s="4"/>
      <c r="J118" s="4"/>
      <c r="K118" s="4"/>
      <c r="L118" s="4"/>
      <c r="M118" s="4"/>
      <c r="N118" s="4" t="s">
        <v>36</v>
      </c>
    </row>
    <row r="119" spans="1:14" ht="135" x14ac:dyDescent="0.25">
      <c r="A119" s="4">
        <v>118</v>
      </c>
      <c r="B119" s="4" t="s">
        <v>1042</v>
      </c>
      <c r="C119" s="4" t="s">
        <v>1043</v>
      </c>
      <c r="D119" s="21">
        <v>43217</v>
      </c>
      <c r="E119" s="4" t="s">
        <v>1044</v>
      </c>
      <c r="F119" s="4" t="s">
        <v>9</v>
      </c>
      <c r="G119" s="4" t="s">
        <v>1045</v>
      </c>
      <c r="H119" s="4" t="s">
        <v>1046</v>
      </c>
      <c r="I119" s="4"/>
      <c r="J119" s="4"/>
      <c r="K119" s="4"/>
      <c r="L119" s="4"/>
      <c r="M119" s="4"/>
      <c r="N119" s="4" t="s">
        <v>36</v>
      </c>
    </row>
    <row r="120" spans="1:14" ht="225" x14ac:dyDescent="0.25">
      <c r="A120" s="4">
        <v>119</v>
      </c>
      <c r="B120" s="4" t="s">
        <v>742</v>
      </c>
      <c r="C120" s="4" t="s">
        <v>743</v>
      </c>
      <c r="D120" s="21">
        <v>43210</v>
      </c>
      <c r="E120" s="4" t="s">
        <v>701</v>
      </c>
      <c r="F120" s="4" t="s">
        <v>9</v>
      </c>
      <c r="G120" s="4" t="s">
        <v>744</v>
      </c>
      <c r="H120" s="4" t="s">
        <v>745</v>
      </c>
      <c r="I120" s="4"/>
      <c r="J120" s="4"/>
      <c r="K120" s="4"/>
      <c r="L120" s="4"/>
      <c r="M120" s="4"/>
      <c r="N120" s="4" t="s">
        <v>36</v>
      </c>
    </row>
    <row r="121" spans="1:14" ht="135" x14ac:dyDescent="0.25">
      <c r="A121" s="4">
        <v>120</v>
      </c>
      <c r="B121" s="4" t="s">
        <v>957</v>
      </c>
      <c r="C121" s="4" t="s">
        <v>958</v>
      </c>
      <c r="D121" s="21">
        <v>43216</v>
      </c>
      <c r="E121" s="4" t="s">
        <v>959</v>
      </c>
      <c r="F121" s="4" t="s">
        <v>9</v>
      </c>
      <c r="G121" s="4" t="s">
        <v>960</v>
      </c>
      <c r="H121" s="4" t="s">
        <v>961</v>
      </c>
      <c r="I121" s="4"/>
      <c r="J121" s="4"/>
      <c r="K121" s="4"/>
      <c r="L121" s="4"/>
      <c r="M121" s="4"/>
      <c r="N121" s="4" t="s">
        <v>36</v>
      </c>
    </row>
    <row r="122" spans="1:14" ht="180" x14ac:dyDescent="0.25">
      <c r="A122" s="4">
        <v>121</v>
      </c>
      <c r="B122" s="4" t="s">
        <v>318</v>
      </c>
      <c r="C122" s="4" t="s">
        <v>319</v>
      </c>
      <c r="D122" s="21">
        <v>43200</v>
      </c>
      <c r="E122" s="4" t="s">
        <v>73</v>
      </c>
      <c r="F122" s="4" t="s">
        <v>9</v>
      </c>
      <c r="G122" s="4" t="s">
        <v>320</v>
      </c>
      <c r="H122" s="4" t="s">
        <v>321</v>
      </c>
      <c r="I122" s="4"/>
      <c r="J122" s="4"/>
      <c r="K122" s="4"/>
      <c r="L122" s="4"/>
      <c r="M122" s="4"/>
      <c r="N122" s="4" t="s">
        <v>36</v>
      </c>
    </row>
    <row r="123" spans="1:14" ht="105" x14ac:dyDescent="0.25">
      <c r="A123" s="4">
        <v>122</v>
      </c>
      <c r="B123" s="4" t="s">
        <v>717</v>
      </c>
      <c r="C123" s="4" t="s">
        <v>718</v>
      </c>
      <c r="D123" s="21">
        <v>43210</v>
      </c>
      <c r="E123" s="4" t="s">
        <v>719</v>
      </c>
      <c r="F123" s="4" t="s">
        <v>9</v>
      </c>
      <c r="G123" s="4" t="s">
        <v>720</v>
      </c>
      <c r="H123" s="4" t="s">
        <v>721</v>
      </c>
      <c r="I123" s="4"/>
      <c r="J123" s="4"/>
      <c r="K123" s="4"/>
      <c r="L123" s="4"/>
      <c r="M123" s="4"/>
      <c r="N123" s="4" t="s">
        <v>36</v>
      </c>
    </row>
    <row r="124" spans="1:14" ht="75" x14ac:dyDescent="0.25">
      <c r="A124" s="4">
        <v>123</v>
      </c>
      <c r="B124" s="4" t="s">
        <v>387</v>
      </c>
      <c r="C124" s="4" t="s">
        <v>388</v>
      </c>
      <c r="D124" s="21">
        <v>43201</v>
      </c>
      <c r="E124" s="4" t="s">
        <v>159</v>
      </c>
      <c r="F124" s="4" t="s">
        <v>9</v>
      </c>
      <c r="G124" s="4" t="s">
        <v>389</v>
      </c>
      <c r="H124" s="4" t="s">
        <v>390</v>
      </c>
      <c r="I124" s="4"/>
      <c r="J124" s="4"/>
      <c r="K124" s="4"/>
      <c r="L124" s="4"/>
      <c r="M124" s="4"/>
      <c r="N124" s="4" t="s">
        <v>36</v>
      </c>
    </row>
    <row r="125" spans="1:14" ht="75" x14ac:dyDescent="0.25">
      <c r="A125" s="4">
        <v>124</v>
      </c>
      <c r="B125" s="4" t="s">
        <v>699</v>
      </c>
      <c r="C125" s="4" t="s">
        <v>700</v>
      </c>
      <c r="D125" s="21">
        <v>43209</v>
      </c>
      <c r="E125" s="4" t="s">
        <v>701</v>
      </c>
      <c r="F125" s="4" t="s">
        <v>9</v>
      </c>
      <c r="G125" s="4" t="s">
        <v>702</v>
      </c>
      <c r="H125" s="4" t="s">
        <v>703</v>
      </c>
      <c r="I125" s="4"/>
      <c r="J125" s="4"/>
      <c r="K125" s="4"/>
      <c r="L125" s="4"/>
      <c r="M125" s="4"/>
      <c r="N125" s="4" t="s">
        <v>36</v>
      </c>
    </row>
    <row r="126" spans="1:14" ht="105" x14ac:dyDescent="0.25">
      <c r="A126" s="4">
        <v>125</v>
      </c>
      <c r="B126" s="4" t="s">
        <v>517</v>
      </c>
      <c r="C126" s="4" t="s">
        <v>518</v>
      </c>
      <c r="D126" s="21">
        <v>43206</v>
      </c>
      <c r="E126" s="4" t="s">
        <v>67</v>
      </c>
      <c r="F126" s="4" t="s">
        <v>9</v>
      </c>
      <c r="G126" s="4" t="s">
        <v>519</v>
      </c>
      <c r="H126" s="4" t="s">
        <v>520</v>
      </c>
      <c r="I126" s="4"/>
      <c r="J126" s="4"/>
      <c r="K126" s="4"/>
      <c r="L126" s="4"/>
      <c r="M126" s="4"/>
      <c r="N126" s="4" t="s">
        <v>36</v>
      </c>
    </row>
    <row r="127" spans="1:14" ht="105" x14ac:dyDescent="0.25">
      <c r="A127" s="4">
        <v>126</v>
      </c>
      <c r="B127" s="4" t="s">
        <v>726</v>
      </c>
      <c r="C127" s="4" t="s">
        <v>727</v>
      </c>
      <c r="D127" s="21">
        <v>43210</v>
      </c>
      <c r="E127" s="4" t="s">
        <v>719</v>
      </c>
      <c r="F127" s="4" t="s">
        <v>11</v>
      </c>
      <c r="G127" s="4" t="s">
        <v>728</v>
      </c>
      <c r="H127" s="4" t="s">
        <v>729</v>
      </c>
      <c r="I127" s="4"/>
      <c r="J127" s="4"/>
      <c r="K127" s="4"/>
      <c r="L127" s="4"/>
      <c r="M127" s="4"/>
      <c r="N127" s="4" t="s">
        <v>36</v>
      </c>
    </row>
    <row r="128" spans="1:14" ht="105" x14ac:dyDescent="0.25">
      <c r="A128" s="4">
        <v>127</v>
      </c>
      <c r="B128" s="4" t="s">
        <v>538</v>
      </c>
      <c r="C128" s="4" t="s">
        <v>539</v>
      </c>
      <c r="D128" s="21">
        <v>43207</v>
      </c>
      <c r="E128" s="4" t="s">
        <v>540</v>
      </c>
      <c r="F128" s="4" t="s">
        <v>4</v>
      </c>
      <c r="G128" s="4" t="s">
        <v>541</v>
      </c>
      <c r="H128" s="4" t="s">
        <v>542</v>
      </c>
      <c r="I128" s="4"/>
      <c r="J128" s="4"/>
      <c r="K128" s="4"/>
      <c r="L128" s="4"/>
      <c r="M128" s="4"/>
      <c r="N128" s="4" t="s">
        <v>36</v>
      </c>
    </row>
    <row r="129" spans="1:14" ht="75" x14ac:dyDescent="0.25">
      <c r="A129" s="4">
        <v>128</v>
      </c>
      <c r="B129" s="4" t="s">
        <v>926</v>
      </c>
      <c r="C129" s="4" t="s">
        <v>927</v>
      </c>
      <c r="D129" s="21">
        <v>43215</v>
      </c>
      <c r="E129" s="4" t="s">
        <v>928</v>
      </c>
      <c r="F129" s="4" t="s">
        <v>4</v>
      </c>
      <c r="G129" s="4" t="s">
        <v>929</v>
      </c>
      <c r="H129" s="4" t="s">
        <v>930</v>
      </c>
      <c r="I129" s="4"/>
      <c r="J129" s="4"/>
      <c r="K129" s="4"/>
      <c r="L129" s="4"/>
      <c r="M129" s="4"/>
      <c r="N129" s="4" t="s">
        <v>36</v>
      </c>
    </row>
    <row r="130" spans="1:14" ht="75" x14ac:dyDescent="0.25">
      <c r="A130" s="4">
        <v>129</v>
      </c>
      <c r="B130" s="4" t="s">
        <v>657</v>
      </c>
      <c r="C130" s="4" t="s">
        <v>658</v>
      </c>
      <c r="D130" s="21">
        <v>43208</v>
      </c>
      <c r="E130" s="4" t="s">
        <v>67</v>
      </c>
      <c r="F130" s="4" t="s">
        <v>4</v>
      </c>
      <c r="G130" s="4" t="s">
        <v>659</v>
      </c>
      <c r="H130" s="4" t="s">
        <v>660</v>
      </c>
      <c r="I130" s="4"/>
      <c r="J130" s="4"/>
      <c r="K130" s="4"/>
      <c r="L130" s="4"/>
      <c r="M130" s="4"/>
      <c r="N130" s="4" t="s">
        <v>36</v>
      </c>
    </row>
    <row r="131" spans="1:14" ht="135" x14ac:dyDescent="0.25">
      <c r="A131" s="4">
        <v>130</v>
      </c>
      <c r="B131" s="4" t="s">
        <v>1047</v>
      </c>
      <c r="C131" s="4" t="s">
        <v>1048</v>
      </c>
      <c r="D131" s="21">
        <v>43217</v>
      </c>
      <c r="E131" s="4" t="s">
        <v>801</v>
      </c>
      <c r="F131" s="4" t="s">
        <v>4</v>
      </c>
      <c r="G131" s="4" t="s">
        <v>1049</v>
      </c>
      <c r="H131" s="4" t="s">
        <v>1050</v>
      </c>
      <c r="I131" s="4"/>
      <c r="J131" s="4"/>
      <c r="K131" s="4"/>
      <c r="L131" s="4"/>
      <c r="M131" s="4"/>
      <c r="N131" s="4" t="s">
        <v>36</v>
      </c>
    </row>
    <row r="132" spans="1:14" ht="165" x14ac:dyDescent="0.25">
      <c r="A132" s="4">
        <v>131</v>
      </c>
      <c r="B132" s="4" t="s">
        <v>208</v>
      </c>
      <c r="C132" s="4" t="s">
        <v>209</v>
      </c>
      <c r="D132" s="21">
        <v>43195</v>
      </c>
      <c r="E132" s="4" t="s">
        <v>95</v>
      </c>
      <c r="F132" s="4" t="s">
        <v>4</v>
      </c>
      <c r="G132" s="4" t="s">
        <v>210</v>
      </c>
      <c r="H132" s="4" t="s">
        <v>211</v>
      </c>
      <c r="I132" s="4"/>
      <c r="J132" s="4"/>
      <c r="K132" s="4"/>
      <c r="L132" s="4"/>
      <c r="M132" s="4"/>
      <c r="N132" s="4" t="s">
        <v>36</v>
      </c>
    </row>
    <row r="133" spans="1:14" ht="165" x14ac:dyDescent="0.25">
      <c r="A133" s="4">
        <v>132</v>
      </c>
      <c r="B133" s="4" t="s">
        <v>105</v>
      </c>
      <c r="C133" s="4" t="s">
        <v>106</v>
      </c>
      <c r="D133" s="21">
        <v>43192</v>
      </c>
      <c r="E133" s="4" t="s">
        <v>76</v>
      </c>
      <c r="F133" s="4" t="s">
        <v>4</v>
      </c>
      <c r="G133" s="4" t="s">
        <v>107</v>
      </c>
      <c r="H133" s="4" t="s">
        <v>108</v>
      </c>
      <c r="I133" s="4"/>
      <c r="J133" s="4"/>
      <c r="K133" s="4"/>
      <c r="L133" s="4"/>
      <c r="M133" s="4"/>
      <c r="N133" s="4" t="s">
        <v>36</v>
      </c>
    </row>
    <row r="134" spans="1:14" ht="180" x14ac:dyDescent="0.25">
      <c r="A134" s="4">
        <v>133</v>
      </c>
      <c r="B134" s="4" t="s">
        <v>722</v>
      </c>
      <c r="C134" s="4" t="s">
        <v>723</v>
      </c>
      <c r="D134" s="21">
        <v>43210</v>
      </c>
      <c r="E134" s="4" t="s">
        <v>77</v>
      </c>
      <c r="F134" s="4" t="s">
        <v>13</v>
      </c>
      <c r="G134" s="4" t="s">
        <v>724</v>
      </c>
      <c r="H134" s="4" t="s">
        <v>725</v>
      </c>
      <c r="I134" s="4"/>
      <c r="J134" s="4"/>
      <c r="K134" s="4"/>
      <c r="L134" s="4"/>
      <c r="M134" s="4"/>
      <c r="N134" s="4" t="s">
        <v>36</v>
      </c>
    </row>
    <row r="135" spans="1:14" ht="345" x14ac:dyDescent="0.25">
      <c r="A135" s="4">
        <v>134</v>
      </c>
      <c r="B135" s="4" t="s">
        <v>525</v>
      </c>
      <c r="C135" s="4" t="s">
        <v>526</v>
      </c>
      <c r="D135" s="21">
        <v>43206</v>
      </c>
      <c r="E135" s="4" t="s">
        <v>77</v>
      </c>
      <c r="F135" s="4" t="s">
        <v>13</v>
      </c>
      <c r="G135" s="4" t="s">
        <v>527</v>
      </c>
      <c r="H135" s="4" t="s">
        <v>528</v>
      </c>
      <c r="I135" s="4"/>
      <c r="J135" s="4"/>
      <c r="K135" s="4"/>
      <c r="L135" s="4"/>
      <c r="M135" s="4"/>
      <c r="N135" s="4" t="s">
        <v>36</v>
      </c>
    </row>
    <row r="136" spans="1:14" ht="150" x14ac:dyDescent="0.25">
      <c r="A136" s="4">
        <v>135</v>
      </c>
      <c r="B136" s="4" t="s">
        <v>521</v>
      </c>
      <c r="C136" s="4" t="s">
        <v>522</v>
      </c>
      <c r="D136" s="21">
        <v>43206</v>
      </c>
      <c r="E136" s="4" t="s">
        <v>77</v>
      </c>
      <c r="F136" s="4" t="s">
        <v>13</v>
      </c>
      <c r="G136" s="4" t="s">
        <v>523</v>
      </c>
      <c r="H136" s="4" t="s">
        <v>524</v>
      </c>
      <c r="I136" s="4"/>
      <c r="J136" s="4"/>
      <c r="K136" s="4"/>
      <c r="L136" s="4"/>
      <c r="M136" s="4"/>
      <c r="N136" s="4" t="s">
        <v>36</v>
      </c>
    </row>
    <row r="137" spans="1:14" ht="105" x14ac:dyDescent="0.25">
      <c r="A137" s="4">
        <v>136</v>
      </c>
      <c r="B137" s="4" t="s">
        <v>799</v>
      </c>
      <c r="C137" s="4" t="s">
        <v>800</v>
      </c>
      <c r="D137" s="21">
        <v>43213</v>
      </c>
      <c r="E137" s="4" t="s">
        <v>801</v>
      </c>
      <c r="F137" s="4" t="s">
        <v>17</v>
      </c>
      <c r="G137" s="4" t="s">
        <v>802</v>
      </c>
      <c r="H137" s="4" t="s">
        <v>803</v>
      </c>
      <c r="I137" s="4"/>
      <c r="J137" s="4"/>
      <c r="K137" s="4"/>
      <c r="L137" s="4"/>
      <c r="M137" s="4"/>
      <c r="N137" s="4" t="s">
        <v>36</v>
      </c>
    </row>
    <row r="138" spans="1:14" ht="105" x14ac:dyDescent="0.25">
      <c r="A138" s="4">
        <v>137</v>
      </c>
      <c r="B138" s="4" t="s">
        <v>301</v>
      </c>
      <c r="C138" s="4" t="s">
        <v>302</v>
      </c>
      <c r="D138" s="21">
        <v>43200</v>
      </c>
      <c r="E138" s="4" t="s">
        <v>75</v>
      </c>
      <c r="F138" s="4" t="s">
        <v>8</v>
      </c>
      <c r="G138" s="4" t="s">
        <v>303</v>
      </c>
      <c r="H138" s="4" t="s">
        <v>304</v>
      </c>
      <c r="I138" s="4"/>
      <c r="J138" s="4"/>
      <c r="K138" s="4"/>
      <c r="L138" s="4"/>
      <c r="M138" s="4"/>
      <c r="N138" s="4" t="s">
        <v>53</v>
      </c>
    </row>
    <row r="139" spans="1:14" ht="165" x14ac:dyDescent="0.25">
      <c r="A139" s="4">
        <v>138</v>
      </c>
      <c r="B139" s="4" t="s">
        <v>326</v>
      </c>
      <c r="C139" s="4" t="s">
        <v>327</v>
      </c>
      <c r="D139" s="21">
        <v>43200</v>
      </c>
      <c r="E139" s="4" t="s">
        <v>75</v>
      </c>
      <c r="F139" s="4" t="s">
        <v>20</v>
      </c>
      <c r="G139" s="4" t="s">
        <v>328</v>
      </c>
      <c r="H139" s="4" t="s">
        <v>329</v>
      </c>
      <c r="I139" s="4"/>
      <c r="J139" s="4"/>
      <c r="K139" s="4"/>
      <c r="L139" s="4"/>
      <c r="M139" s="4"/>
      <c r="N139" s="4" t="s">
        <v>53</v>
      </c>
    </row>
    <row r="140" spans="1:14" ht="165" x14ac:dyDescent="0.25">
      <c r="A140" s="4">
        <v>139</v>
      </c>
      <c r="B140" s="4" t="s">
        <v>953</v>
      </c>
      <c r="C140" s="4" t="s">
        <v>954</v>
      </c>
      <c r="D140" s="21">
        <v>43215</v>
      </c>
      <c r="E140" s="4" t="s">
        <v>75</v>
      </c>
      <c r="F140" s="4" t="s">
        <v>20</v>
      </c>
      <c r="G140" s="4" t="s">
        <v>955</v>
      </c>
      <c r="H140" s="4" t="s">
        <v>956</v>
      </c>
      <c r="I140" s="4"/>
      <c r="J140" s="4"/>
      <c r="K140" s="4"/>
      <c r="L140" s="4"/>
      <c r="M140" s="4"/>
      <c r="N140" s="4" t="s">
        <v>53</v>
      </c>
    </row>
    <row r="141" spans="1:14" ht="270" x14ac:dyDescent="0.25">
      <c r="A141" s="4">
        <v>140</v>
      </c>
      <c r="B141" s="4" t="s">
        <v>153</v>
      </c>
      <c r="C141" s="4" t="s">
        <v>154</v>
      </c>
      <c r="D141" s="21">
        <v>43194</v>
      </c>
      <c r="E141" s="4" t="s">
        <v>150</v>
      </c>
      <c r="F141" s="4" t="s">
        <v>9</v>
      </c>
      <c r="G141" s="4" t="s">
        <v>155</v>
      </c>
      <c r="H141" s="4" t="s">
        <v>156</v>
      </c>
      <c r="I141" s="4"/>
      <c r="J141" s="4"/>
      <c r="K141" s="4"/>
      <c r="L141" s="4"/>
      <c r="M141" s="4"/>
      <c r="N141" s="4" t="s">
        <v>53</v>
      </c>
    </row>
    <row r="142" spans="1:14" ht="180" x14ac:dyDescent="0.25">
      <c r="A142" s="4">
        <v>141</v>
      </c>
      <c r="B142" s="4" t="s">
        <v>148</v>
      </c>
      <c r="C142" s="4" t="s">
        <v>149</v>
      </c>
      <c r="D142" s="21">
        <v>43193</v>
      </c>
      <c r="E142" s="4" t="s">
        <v>150</v>
      </c>
      <c r="F142" s="4" t="s">
        <v>11</v>
      </c>
      <c r="G142" s="4" t="s">
        <v>151</v>
      </c>
      <c r="H142" s="4" t="s">
        <v>152</v>
      </c>
      <c r="I142" s="4"/>
      <c r="J142" s="4"/>
      <c r="K142" s="4"/>
      <c r="L142" s="4"/>
      <c r="M142" s="4"/>
      <c r="N142" s="4" t="s">
        <v>53</v>
      </c>
    </row>
    <row r="143" spans="1:14" ht="60" x14ac:dyDescent="0.25">
      <c r="A143" s="4">
        <v>142</v>
      </c>
      <c r="B143" s="4" t="s">
        <v>860</v>
      </c>
      <c r="C143" s="4" t="s">
        <v>861</v>
      </c>
      <c r="D143" s="21">
        <v>43214</v>
      </c>
      <c r="E143" s="4" t="s">
        <v>150</v>
      </c>
      <c r="F143" s="4" t="s">
        <v>13</v>
      </c>
      <c r="G143" s="4" t="s">
        <v>862</v>
      </c>
      <c r="H143" s="4" t="s">
        <v>863</v>
      </c>
      <c r="I143" s="4"/>
      <c r="J143" s="4"/>
      <c r="K143" s="4"/>
      <c r="L143" s="4"/>
      <c r="M143" s="4"/>
      <c r="N143" s="4" t="s">
        <v>53</v>
      </c>
    </row>
    <row r="144" spans="1:14" ht="90" x14ac:dyDescent="0.25">
      <c r="A144" s="4">
        <v>143</v>
      </c>
      <c r="B144" s="4" t="s">
        <v>786</v>
      </c>
      <c r="C144" s="4" t="s">
        <v>787</v>
      </c>
      <c r="D144" s="21">
        <v>43213</v>
      </c>
      <c r="E144" s="4" t="s">
        <v>650</v>
      </c>
      <c r="F144" s="4" t="s">
        <v>15</v>
      </c>
      <c r="G144" s="4" t="s">
        <v>788</v>
      </c>
      <c r="H144" s="4" t="s">
        <v>789</v>
      </c>
      <c r="I144" s="4"/>
      <c r="J144" s="4"/>
      <c r="K144" s="4"/>
      <c r="L144" s="4"/>
      <c r="M144" s="4"/>
      <c r="N144" s="4" t="s">
        <v>54</v>
      </c>
    </row>
    <row r="145" spans="1:14" ht="120" x14ac:dyDescent="0.25">
      <c r="A145" s="4">
        <v>144</v>
      </c>
      <c r="B145" s="4" t="s">
        <v>1008</v>
      </c>
      <c r="C145" s="4" t="s">
        <v>1009</v>
      </c>
      <c r="D145" s="21">
        <v>43216</v>
      </c>
      <c r="E145" s="4" t="s">
        <v>270</v>
      </c>
      <c r="F145" s="4" t="s">
        <v>15</v>
      </c>
      <c r="G145" s="4" t="s">
        <v>1010</v>
      </c>
      <c r="H145" s="4" t="s">
        <v>1011</v>
      </c>
      <c r="I145" s="4"/>
      <c r="J145" s="4"/>
      <c r="K145" s="4"/>
      <c r="L145" s="4"/>
      <c r="M145" s="4"/>
      <c r="N145" s="4" t="s">
        <v>54</v>
      </c>
    </row>
    <row r="146" spans="1:14" ht="60" x14ac:dyDescent="0.25">
      <c r="A146" s="4">
        <v>145</v>
      </c>
      <c r="B146" s="4" t="s">
        <v>1016</v>
      </c>
      <c r="C146" s="4" t="s">
        <v>1017</v>
      </c>
      <c r="D146" s="21">
        <v>43216</v>
      </c>
      <c r="E146" s="4" t="s">
        <v>80</v>
      </c>
      <c r="F146" s="4" t="s">
        <v>23</v>
      </c>
      <c r="G146" s="4" t="s">
        <v>1018</v>
      </c>
      <c r="H146" s="4" t="s">
        <v>1019</v>
      </c>
      <c r="I146" s="4"/>
      <c r="J146" s="4"/>
      <c r="K146" s="4"/>
      <c r="L146" s="4"/>
      <c r="M146" s="4"/>
      <c r="N146" s="4" t="s">
        <v>54</v>
      </c>
    </row>
    <row r="147" spans="1:14" ht="165" x14ac:dyDescent="0.25">
      <c r="A147" s="4">
        <v>146</v>
      </c>
      <c r="B147" s="4" t="s">
        <v>795</v>
      </c>
      <c r="C147" s="4" t="s">
        <v>796</v>
      </c>
      <c r="D147" s="21">
        <v>43213</v>
      </c>
      <c r="E147" s="4" t="s">
        <v>650</v>
      </c>
      <c r="F147" s="4" t="s">
        <v>27</v>
      </c>
      <c r="G147" s="4" t="s">
        <v>797</v>
      </c>
      <c r="H147" s="4" t="s">
        <v>798</v>
      </c>
      <c r="I147" s="4"/>
      <c r="J147" s="4"/>
      <c r="K147" s="4"/>
      <c r="L147" s="4"/>
      <c r="M147" s="4"/>
      <c r="N147" s="4" t="s">
        <v>54</v>
      </c>
    </row>
    <row r="148" spans="1:14" ht="150" x14ac:dyDescent="0.25">
      <c r="A148" s="4">
        <v>147</v>
      </c>
      <c r="B148" s="4" t="s">
        <v>873</v>
      </c>
      <c r="C148" s="4" t="s">
        <v>874</v>
      </c>
      <c r="D148" s="21">
        <v>43214</v>
      </c>
      <c r="E148" s="4" t="s">
        <v>80</v>
      </c>
      <c r="F148" s="4" t="s">
        <v>8</v>
      </c>
      <c r="G148" s="4" t="s">
        <v>875</v>
      </c>
      <c r="H148" s="4" t="s">
        <v>876</v>
      </c>
      <c r="I148" s="4"/>
      <c r="J148" s="4"/>
      <c r="K148" s="4"/>
      <c r="L148" s="4"/>
      <c r="M148" s="4"/>
      <c r="N148" s="4" t="s">
        <v>54</v>
      </c>
    </row>
    <row r="149" spans="1:14" ht="180" x14ac:dyDescent="0.25">
      <c r="A149" s="4">
        <v>148</v>
      </c>
      <c r="B149" s="4" t="s">
        <v>351</v>
      </c>
      <c r="C149" s="4" t="s">
        <v>352</v>
      </c>
      <c r="D149" s="21">
        <v>43201</v>
      </c>
      <c r="E149" s="4" t="s">
        <v>353</v>
      </c>
      <c r="F149" s="4" t="s">
        <v>18</v>
      </c>
      <c r="G149" s="4" t="s">
        <v>354</v>
      </c>
      <c r="H149" s="4" t="s">
        <v>355</v>
      </c>
      <c r="I149" s="4"/>
      <c r="J149" s="4"/>
      <c r="K149" s="4"/>
      <c r="L149" s="4"/>
      <c r="M149" s="4"/>
      <c r="N149" s="4" t="s">
        <v>54</v>
      </c>
    </row>
    <row r="150" spans="1:14" ht="75" x14ac:dyDescent="0.25">
      <c r="A150" s="4">
        <v>149</v>
      </c>
      <c r="B150" s="4" t="s">
        <v>334</v>
      </c>
      <c r="C150" s="4" t="s">
        <v>335</v>
      </c>
      <c r="D150" s="21">
        <v>43201</v>
      </c>
      <c r="E150" s="4" t="s">
        <v>205</v>
      </c>
      <c r="F150" s="4" t="s">
        <v>9</v>
      </c>
      <c r="G150" s="4" t="s">
        <v>336</v>
      </c>
      <c r="H150" s="4" t="s">
        <v>337</v>
      </c>
      <c r="I150" s="4"/>
      <c r="J150" s="4"/>
      <c r="K150" s="4"/>
      <c r="L150" s="4"/>
      <c r="M150" s="4"/>
      <c r="N150" s="4" t="s">
        <v>54</v>
      </c>
    </row>
    <row r="151" spans="1:14" ht="60" x14ac:dyDescent="0.25">
      <c r="A151" s="4">
        <v>150</v>
      </c>
      <c r="B151" s="4" t="s">
        <v>746</v>
      </c>
      <c r="C151" s="4" t="s">
        <v>747</v>
      </c>
      <c r="D151" s="21">
        <v>43210</v>
      </c>
      <c r="E151" s="4" t="s">
        <v>748</v>
      </c>
      <c r="F151" s="4" t="s">
        <v>9</v>
      </c>
      <c r="G151" s="4" t="s">
        <v>749</v>
      </c>
      <c r="H151" s="4" t="s">
        <v>750</v>
      </c>
      <c r="I151" s="4"/>
      <c r="J151" s="4"/>
      <c r="K151" s="4"/>
      <c r="L151" s="4"/>
      <c r="M151" s="4"/>
      <c r="N151" s="4" t="s">
        <v>54</v>
      </c>
    </row>
    <row r="152" spans="1:14" ht="75" x14ac:dyDescent="0.25">
      <c r="A152" s="4">
        <v>151</v>
      </c>
      <c r="B152" s="4" t="s">
        <v>648</v>
      </c>
      <c r="C152" s="4" t="s">
        <v>649</v>
      </c>
      <c r="D152" s="21">
        <v>43208</v>
      </c>
      <c r="E152" s="4" t="s">
        <v>650</v>
      </c>
      <c r="F152" s="4" t="s">
        <v>11</v>
      </c>
      <c r="G152" s="4" t="s">
        <v>651</v>
      </c>
      <c r="H152" s="4" t="s">
        <v>652</v>
      </c>
      <c r="I152" s="4"/>
      <c r="J152" s="4"/>
      <c r="K152" s="4"/>
      <c r="L152" s="4"/>
      <c r="M152" s="4"/>
      <c r="N152" s="4" t="s">
        <v>54</v>
      </c>
    </row>
    <row r="153" spans="1:14" ht="105" x14ac:dyDescent="0.25">
      <c r="A153" s="4">
        <v>152</v>
      </c>
      <c r="B153" s="4" t="s">
        <v>338</v>
      </c>
      <c r="C153" s="4" t="s">
        <v>339</v>
      </c>
      <c r="D153" s="21">
        <v>43201</v>
      </c>
      <c r="E153" s="4" t="s">
        <v>205</v>
      </c>
      <c r="F153" s="4" t="s">
        <v>11</v>
      </c>
      <c r="G153" s="4" t="s">
        <v>340</v>
      </c>
      <c r="H153" s="4" t="s">
        <v>341</v>
      </c>
      <c r="I153" s="4"/>
      <c r="J153" s="4"/>
      <c r="K153" s="4"/>
      <c r="L153" s="4"/>
      <c r="M153" s="4"/>
      <c r="N153" s="4" t="s">
        <v>54</v>
      </c>
    </row>
    <row r="154" spans="1:14" ht="150" x14ac:dyDescent="0.25">
      <c r="A154" s="4">
        <v>153</v>
      </c>
      <c r="B154" s="4" t="s">
        <v>342</v>
      </c>
      <c r="C154" s="4" t="s">
        <v>343</v>
      </c>
      <c r="D154" s="21">
        <v>43201</v>
      </c>
      <c r="E154" s="4" t="s">
        <v>205</v>
      </c>
      <c r="F154" s="4" t="s">
        <v>11</v>
      </c>
      <c r="G154" s="4" t="s">
        <v>344</v>
      </c>
      <c r="H154" s="4" t="s">
        <v>345</v>
      </c>
      <c r="I154" s="4"/>
      <c r="J154" s="4"/>
      <c r="K154" s="4"/>
      <c r="L154" s="4"/>
      <c r="M154" s="4"/>
      <c r="N154" s="4" t="s">
        <v>54</v>
      </c>
    </row>
    <row r="155" spans="1:14" ht="135" x14ac:dyDescent="0.25">
      <c r="A155" s="4">
        <v>154</v>
      </c>
      <c r="B155" s="4" t="s">
        <v>1068</v>
      </c>
      <c r="C155" s="4" t="s">
        <v>1069</v>
      </c>
      <c r="D155" s="21">
        <v>43220</v>
      </c>
      <c r="E155" s="4" t="s">
        <v>80</v>
      </c>
      <c r="F155" s="4" t="s">
        <v>4</v>
      </c>
      <c r="G155" s="4" t="s">
        <v>1070</v>
      </c>
      <c r="H155" s="4" t="s">
        <v>1071</v>
      </c>
      <c r="I155" s="4"/>
      <c r="J155" s="4"/>
      <c r="K155" s="4"/>
      <c r="L155" s="4"/>
      <c r="M155" s="4"/>
      <c r="N155" s="4" t="s">
        <v>54</v>
      </c>
    </row>
    <row r="156" spans="1:14" ht="210" x14ac:dyDescent="0.25">
      <c r="A156" s="4">
        <v>155</v>
      </c>
      <c r="B156" s="4" t="s">
        <v>203</v>
      </c>
      <c r="C156" s="4" t="s">
        <v>204</v>
      </c>
      <c r="D156" s="21">
        <v>43195</v>
      </c>
      <c r="E156" s="4" t="s">
        <v>205</v>
      </c>
      <c r="F156" s="4" t="s">
        <v>4</v>
      </c>
      <c r="G156" s="4" t="s">
        <v>206</v>
      </c>
      <c r="H156" s="4" t="s">
        <v>207</v>
      </c>
      <c r="I156" s="4"/>
      <c r="J156" s="4"/>
      <c r="K156" s="4"/>
      <c r="L156" s="4"/>
      <c r="M156" s="4"/>
      <c r="N156" s="4" t="s">
        <v>54</v>
      </c>
    </row>
    <row r="157" spans="1:14" ht="120" x14ac:dyDescent="0.25">
      <c r="A157" s="4">
        <v>156</v>
      </c>
      <c r="B157" s="4" t="s">
        <v>877</v>
      </c>
      <c r="C157" s="4" t="s">
        <v>878</v>
      </c>
      <c r="D157" s="21">
        <v>43214</v>
      </c>
      <c r="E157" s="4" t="s">
        <v>80</v>
      </c>
      <c r="F157" s="4" t="s">
        <v>4</v>
      </c>
      <c r="G157" s="4" t="s">
        <v>879</v>
      </c>
      <c r="H157" s="4" t="s">
        <v>880</v>
      </c>
      <c r="I157" s="4"/>
      <c r="J157" s="4"/>
      <c r="K157" s="4"/>
      <c r="L157" s="4"/>
      <c r="M157" s="4"/>
      <c r="N157" s="4" t="s">
        <v>54</v>
      </c>
    </row>
    <row r="158" spans="1:14" ht="165" x14ac:dyDescent="0.25">
      <c r="A158" s="4">
        <v>157</v>
      </c>
      <c r="B158" s="4" t="s">
        <v>268</v>
      </c>
      <c r="C158" s="4" t="s">
        <v>269</v>
      </c>
      <c r="D158" s="21">
        <v>43199</v>
      </c>
      <c r="E158" s="4" t="s">
        <v>270</v>
      </c>
      <c r="F158" s="4" t="s">
        <v>4</v>
      </c>
      <c r="G158" s="4" t="s">
        <v>271</v>
      </c>
      <c r="H158" s="4" t="s">
        <v>272</v>
      </c>
      <c r="I158" s="4"/>
      <c r="J158" s="4"/>
      <c r="K158" s="4"/>
      <c r="L158" s="4"/>
      <c r="M158" s="4"/>
      <c r="N158" s="4" t="s">
        <v>54</v>
      </c>
    </row>
    <row r="159" spans="1:14" ht="135" x14ac:dyDescent="0.25">
      <c r="A159" s="4">
        <v>158</v>
      </c>
      <c r="B159" s="4" t="s">
        <v>122</v>
      </c>
      <c r="C159" s="4" t="s">
        <v>123</v>
      </c>
      <c r="D159" s="21">
        <v>43192</v>
      </c>
      <c r="E159" s="4" t="s">
        <v>124</v>
      </c>
      <c r="F159" s="4" t="s">
        <v>13</v>
      </c>
      <c r="G159" s="4" t="s">
        <v>125</v>
      </c>
      <c r="H159" s="4" t="s">
        <v>126</v>
      </c>
      <c r="I159" s="4"/>
      <c r="J159" s="4"/>
      <c r="K159" s="4"/>
      <c r="L159" s="4"/>
      <c r="M159" s="4"/>
      <c r="N159" s="4" t="s">
        <v>54</v>
      </c>
    </row>
    <row r="160" spans="1:14" ht="105" x14ac:dyDescent="0.25">
      <c r="A160" s="4">
        <v>159</v>
      </c>
      <c r="B160" s="4" t="s">
        <v>410</v>
      </c>
      <c r="C160" s="4" t="s">
        <v>411</v>
      </c>
      <c r="D160" s="21">
        <v>43202</v>
      </c>
      <c r="E160" s="4" t="s">
        <v>412</v>
      </c>
      <c r="F160" s="4" t="s">
        <v>13</v>
      </c>
      <c r="G160" s="4" t="s">
        <v>413</v>
      </c>
      <c r="H160" s="4" t="s">
        <v>414</v>
      </c>
      <c r="I160" s="4"/>
      <c r="J160" s="4"/>
      <c r="K160" s="4"/>
      <c r="L160" s="4"/>
      <c r="M160" s="4"/>
      <c r="N160" s="4" t="s">
        <v>54</v>
      </c>
    </row>
    <row r="161" spans="1:14" ht="105" x14ac:dyDescent="0.25">
      <c r="A161" s="4">
        <v>160</v>
      </c>
      <c r="B161" s="4" t="s">
        <v>293</v>
      </c>
      <c r="C161" s="4" t="s">
        <v>294</v>
      </c>
      <c r="D161" s="21">
        <v>43200</v>
      </c>
      <c r="E161" s="4" t="s">
        <v>119</v>
      </c>
      <c r="F161" s="4" t="s">
        <v>23</v>
      </c>
      <c r="G161" s="4" t="s">
        <v>295</v>
      </c>
      <c r="H161" s="4" t="s">
        <v>296</v>
      </c>
      <c r="I161" s="4"/>
      <c r="J161" s="4"/>
      <c r="K161" s="4"/>
      <c r="L161" s="4"/>
      <c r="M161" s="4"/>
      <c r="N161" s="4" t="s">
        <v>44</v>
      </c>
    </row>
    <row r="162" spans="1:14" ht="150" x14ac:dyDescent="0.25">
      <c r="A162" s="4">
        <v>161</v>
      </c>
      <c r="B162" s="4" t="s">
        <v>677</v>
      </c>
      <c r="C162" s="4" t="s">
        <v>678</v>
      </c>
      <c r="D162" s="21">
        <v>43209</v>
      </c>
      <c r="E162" s="4" t="s">
        <v>72</v>
      </c>
      <c r="F162" s="4" t="s">
        <v>27</v>
      </c>
      <c r="G162" s="4" t="s">
        <v>679</v>
      </c>
      <c r="H162" s="4" t="s">
        <v>680</v>
      </c>
      <c r="I162" s="4"/>
      <c r="J162" s="4"/>
      <c r="K162" s="4"/>
      <c r="L162" s="4"/>
      <c r="M162" s="4"/>
      <c r="N162" s="4" t="s">
        <v>44</v>
      </c>
    </row>
    <row r="163" spans="1:14" ht="135" x14ac:dyDescent="0.25">
      <c r="A163" s="4">
        <v>162</v>
      </c>
      <c r="B163" s="4" t="s">
        <v>117</v>
      </c>
      <c r="C163" s="4" t="s">
        <v>118</v>
      </c>
      <c r="D163" s="21">
        <v>43192</v>
      </c>
      <c r="E163" s="4" t="s">
        <v>119</v>
      </c>
      <c r="F163" s="4" t="s">
        <v>27</v>
      </c>
      <c r="G163" s="4" t="s">
        <v>120</v>
      </c>
      <c r="H163" s="4" t="s">
        <v>121</v>
      </c>
      <c r="I163" s="4"/>
      <c r="J163" s="4"/>
      <c r="K163" s="4"/>
      <c r="L163" s="4"/>
      <c r="M163" s="4"/>
      <c r="N163" s="4" t="s">
        <v>44</v>
      </c>
    </row>
    <row r="164" spans="1:14" ht="150" x14ac:dyDescent="0.25">
      <c r="A164" s="4">
        <v>163</v>
      </c>
      <c r="B164" s="4" t="s">
        <v>777</v>
      </c>
      <c r="C164" s="4" t="s">
        <v>778</v>
      </c>
      <c r="D164" s="21">
        <v>43213</v>
      </c>
      <c r="E164" s="4" t="s">
        <v>779</v>
      </c>
      <c r="F164" s="4" t="s">
        <v>27</v>
      </c>
      <c r="G164" s="4" t="s">
        <v>780</v>
      </c>
      <c r="H164" s="4" t="s">
        <v>781</v>
      </c>
      <c r="I164" s="4"/>
      <c r="J164" s="4"/>
      <c r="K164" s="4"/>
      <c r="L164" s="4"/>
      <c r="M164" s="4"/>
      <c r="N164" s="4" t="s">
        <v>44</v>
      </c>
    </row>
    <row r="165" spans="1:14" ht="150" x14ac:dyDescent="0.25">
      <c r="A165" s="4">
        <v>164</v>
      </c>
      <c r="B165" s="4" t="s">
        <v>898</v>
      </c>
      <c r="C165" s="4" t="s">
        <v>899</v>
      </c>
      <c r="D165" s="21">
        <v>43215</v>
      </c>
      <c r="E165" s="4" t="s">
        <v>68</v>
      </c>
      <c r="F165" s="4" t="s">
        <v>8</v>
      </c>
      <c r="G165" s="4" t="s">
        <v>900</v>
      </c>
      <c r="H165" s="4" t="s">
        <v>901</v>
      </c>
      <c r="I165" s="4"/>
      <c r="J165" s="4"/>
      <c r="K165" s="4"/>
      <c r="L165" s="4"/>
      <c r="M165" s="4"/>
      <c r="N165" s="4" t="s">
        <v>44</v>
      </c>
    </row>
    <row r="166" spans="1:14" ht="150" x14ac:dyDescent="0.25">
      <c r="A166" s="4">
        <v>165</v>
      </c>
      <c r="B166" s="4" t="s">
        <v>551</v>
      </c>
      <c r="C166" s="4" t="s">
        <v>552</v>
      </c>
      <c r="D166" s="21">
        <v>43207</v>
      </c>
      <c r="E166" s="4" t="s">
        <v>72</v>
      </c>
      <c r="F166" s="4" t="s">
        <v>20</v>
      </c>
      <c r="G166" s="4" t="s">
        <v>553</v>
      </c>
      <c r="H166" s="4" t="s">
        <v>554</v>
      </c>
      <c r="I166" s="4"/>
      <c r="J166" s="4"/>
      <c r="K166" s="4"/>
      <c r="L166" s="4"/>
      <c r="M166" s="4"/>
      <c r="N166" s="4" t="s">
        <v>44</v>
      </c>
    </row>
    <row r="167" spans="1:14" ht="60" x14ac:dyDescent="0.25">
      <c r="A167" s="4">
        <v>166</v>
      </c>
      <c r="B167" s="4" t="s">
        <v>309</v>
      </c>
      <c r="C167" s="4" t="s">
        <v>310</v>
      </c>
      <c r="D167" s="21">
        <v>43200</v>
      </c>
      <c r="E167" s="4" t="s">
        <v>119</v>
      </c>
      <c r="F167" s="4" t="s">
        <v>24</v>
      </c>
      <c r="G167" s="4" t="s">
        <v>311</v>
      </c>
      <c r="H167" s="4" t="s">
        <v>312</v>
      </c>
      <c r="I167" s="4"/>
      <c r="J167" s="4"/>
      <c r="K167" s="4"/>
      <c r="L167" s="4"/>
      <c r="M167" s="4"/>
      <c r="N167" s="4" t="s">
        <v>44</v>
      </c>
    </row>
    <row r="168" spans="1:14" ht="135" x14ac:dyDescent="0.25">
      <c r="A168" s="4">
        <v>167</v>
      </c>
      <c r="B168" s="4" t="s">
        <v>230</v>
      </c>
      <c r="C168" s="4" t="s">
        <v>231</v>
      </c>
      <c r="D168" s="21">
        <v>43196</v>
      </c>
      <c r="E168" s="4" t="s">
        <v>232</v>
      </c>
      <c r="F168" s="4" t="s">
        <v>18</v>
      </c>
      <c r="G168" s="4" t="s">
        <v>233</v>
      </c>
      <c r="H168" s="4" t="s">
        <v>234</v>
      </c>
      <c r="I168" s="4"/>
      <c r="J168" s="4"/>
      <c r="K168" s="4"/>
      <c r="L168" s="4"/>
      <c r="M168" s="4"/>
      <c r="N168" s="4" t="s">
        <v>44</v>
      </c>
    </row>
    <row r="169" spans="1:14" ht="90" x14ac:dyDescent="0.25">
      <c r="A169" s="4">
        <v>168</v>
      </c>
      <c r="B169" s="4" t="s">
        <v>235</v>
      </c>
      <c r="C169" s="4" t="s">
        <v>236</v>
      </c>
      <c r="D169" s="21">
        <v>43196</v>
      </c>
      <c r="E169" s="4" t="s">
        <v>72</v>
      </c>
      <c r="F169" s="4" t="s">
        <v>18</v>
      </c>
      <c r="G169" s="4" t="s">
        <v>237</v>
      </c>
      <c r="H169" s="4" t="s">
        <v>238</v>
      </c>
      <c r="I169" s="4"/>
      <c r="J169" s="4"/>
      <c r="K169" s="4"/>
      <c r="L169" s="4"/>
      <c r="M169" s="4"/>
      <c r="N169" s="4" t="s">
        <v>44</v>
      </c>
    </row>
    <row r="170" spans="1:14" ht="210" x14ac:dyDescent="0.25">
      <c r="A170" s="4">
        <v>169</v>
      </c>
      <c r="B170" s="4" t="s">
        <v>751</v>
      </c>
      <c r="C170" s="4" t="s">
        <v>752</v>
      </c>
      <c r="D170" s="21">
        <v>43210</v>
      </c>
      <c r="E170" s="4" t="s">
        <v>72</v>
      </c>
      <c r="F170" s="4" t="s">
        <v>11</v>
      </c>
      <c r="G170" s="4" t="s">
        <v>753</v>
      </c>
      <c r="H170" s="4" t="s">
        <v>754</v>
      </c>
      <c r="I170" s="4"/>
      <c r="J170" s="4"/>
      <c r="K170" s="4"/>
      <c r="L170" s="4"/>
      <c r="M170" s="4"/>
      <c r="N170" s="4" t="s">
        <v>44</v>
      </c>
    </row>
    <row r="171" spans="1:14" ht="165" x14ac:dyDescent="0.25">
      <c r="A171" s="4">
        <v>170</v>
      </c>
      <c r="B171" s="4" t="s">
        <v>738</v>
      </c>
      <c r="C171" s="4" t="s">
        <v>739</v>
      </c>
      <c r="D171" s="21">
        <v>43210</v>
      </c>
      <c r="E171" s="4" t="s">
        <v>89</v>
      </c>
      <c r="F171" s="4" t="s">
        <v>4</v>
      </c>
      <c r="G171" s="4" t="s">
        <v>740</v>
      </c>
      <c r="H171" s="4" t="s">
        <v>741</v>
      </c>
      <c r="I171" s="4"/>
      <c r="J171" s="4"/>
      <c r="K171" s="4"/>
      <c r="L171" s="4"/>
      <c r="M171" s="4"/>
      <c r="N171" s="4" t="s">
        <v>44</v>
      </c>
    </row>
    <row r="172" spans="1:14" ht="90" x14ac:dyDescent="0.25">
      <c r="A172" s="4">
        <v>171</v>
      </c>
      <c r="B172" s="4"/>
      <c r="C172" s="4" t="s">
        <v>685</v>
      </c>
      <c r="D172" s="21">
        <v>43209</v>
      </c>
      <c r="E172" s="4" t="s">
        <v>72</v>
      </c>
      <c r="F172" s="4" t="s">
        <v>4</v>
      </c>
      <c r="G172" s="4" t="s">
        <v>686</v>
      </c>
      <c r="H172" s="4" t="s">
        <v>687</v>
      </c>
      <c r="I172" s="4"/>
      <c r="J172" s="4"/>
      <c r="K172" s="4"/>
      <c r="L172" s="4"/>
      <c r="M172" s="4"/>
      <c r="N172" s="4" t="s">
        <v>44</v>
      </c>
    </row>
    <row r="173" spans="1:14" ht="135" x14ac:dyDescent="0.25">
      <c r="A173" s="4">
        <v>172</v>
      </c>
      <c r="B173" s="4" t="s">
        <v>681</v>
      </c>
      <c r="C173" s="4" t="s">
        <v>682</v>
      </c>
      <c r="D173" s="21">
        <v>43209</v>
      </c>
      <c r="E173" s="4" t="s">
        <v>72</v>
      </c>
      <c r="F173" s="4" t="s">
        <v>4</v>
      </c>
      <c r="G173" s="4" t="s">
        <v>683</v>
      </c>
      <c r="H173" s="4" t="s">
        <v>684</v>
      </c>
      <c r="I173" s="4"/>
      <c r="J173" s="4"/>
      <c r="K173" s="4"/>
      <c r="L173" s="4"/>
      <c r="M173" s="4"/>
      <c r="N173" s="4" t="s">
        <v>44</v>
      </c>
    </row>
    <row r="174" spans="1:14" ht="195" x14ac:dyDescent="0.25">
      <c r="A174" s="4">
        <v>173</v>
      </c>
      <c r="B174" s="4" t="s">
        <v>176</v>
      </c>
      <c r="C174" s="4" t="s">
        <v>177</v>
      </c>
      <c r="D174" s="21">
        <v>43194</v>
      </c>
      <c r="E174" s="4" t="s">
        <v>178</v>
      </c>
      <c r="F174" s="4" t="s">
        <v>4</v>
      </c>
      <c r="G174" s="4" t="s">
        <v>179</v>
      </c>
      <c r="H174" s="4" t="s">
        <v>180</v>
      </c>
      <c r="I174" s="4"/>
      <c r="J174" s="4"/>
      <c r="K174" s="4"/>
      <c r="L174" s="4"/>
      <c r="M174" s="4"/>
      <c r="N174" s="4" t="s">
        <v>44</v>
      </c>
    </row>
    <row r="175" spans="1:14" ht="105" x14ac:dyDescent="0.25">
      <c r="A175" s="4">
        <v>174</v>
      </c>
      <c r="B175" s="4" t="s">
        <v>669</v>
      </c>
      <c r="C175" s="4" t="s">
        <v>670</v>
      </c>
      <c r="D175" s="21">
        <v>43208</v>
      </c>
      <c r="E175" s="4" t="s">
        <v>72</v>
      </c>
      <c r="F175" s="4" t="s">
        <v>4</v>
      </c>
      <c r="G175" s="4" t="s">
        <v>671</v>
      </c>
      <c r="H175" s="4" t="s">
        <v>672</v>
      </c>
      <c r="I175" s="4"/>
      <c r="J175" s="4"/>
      <c r="K175" s="4"/>
      <c r="L175" s="4"/>
      <c r="M175" s="4"/>
      <c r="N175" s="4" t="s">
        <v>44</v>
      </c>
    </row>
    <row r="176" spans="1:14" ht="135" x14ac:dyDescent="0.25">
      <c r="A176" s="4">
        <v>175</v>
      </c>
      <c r="B176" s="4" t="s">
        <v>922</v>
      </c>
      <c r="C176" s="4" t="s">
        <v>923</v>
      </c>
      <c r="D176" s="21">
        <v>43215</v>
      </c>
      <c r="E176" s="4" t="s">
        <v>232</v>
      </c>
      <c r="F176" s="4" t="s">
        <v>4</v>
      </c>
      <c r="G176" s="4" t="s">
        <v>924</v>
      </c>
      <c r="H176" s="4" t="s">
        <v>925</v>
      </c>
      <c r="I176" s="4"/>
      <c r="J176" s="4"/>
      <c r="K176" s="4"/>
      <c r="L176" s="4"/>
      <c r="M176" s="4"/>
      <c r="N176" s="4" t="s">
        <v>44</v>
      </c>
    </row>
    <row r="177" spans="1:14" ht="135" x14ac:dyDescent="0.25">
      <c r="A177" s="4">
        <v>176</v>
      </c>
      <c r="B177" s="4" t="s">
        <v>790</v>
      </c>
      <c r="C177" s="4" t="s">
        <v>791</v>
      </c>
      <c r="D177" s="21">
        <v>43213</v>
      </c>
      <c r="E177" s="4" t="s">
        <v>792</v>
      </c>
      <c r="F177" s="4" t="s">
        <v>4</v>
      </c>
      <c r="G177" s="4" t="s">
        <v>793</v>
      </c>
      <c r="H177" s="4" t="s">
        <v>794</v>
      </c>
      <c r="I177" s="4"/>
      <c r="J177" s="4"/>
      <c r="K177" s="4"/>
      <c r="L177" s="4"/>
      <c r="M177" s="4"/>
      <c r="N177" s="4" t="s">
        <v>44</v>
      </c>
    </row>
    <row r="178" spans="1:14" ht="180" x14ac:dyDescent="0.25">
      <c r="A178" s="4">
        <v>177</v>
      </c>
      <c r="B178" s="4" t="s">
        <v>1020</v>
      </c>
      <c r="C178" s="4" t="s">
        <v>1021</v>
      </c>
      <c r="D178" s="21">
        <v>43217</v>
      </c>
      <c r="E178" s="4" t="s">
        <v>72</v>
      </c>
      <c r="F178" s="4" t="s">
        <v>4</v>
      </c>
      <c r="G178" s="4" t="s">
        <v>1022</v>
      </c>
      <c r="H178" s="4" t="s">
        <v>1023</v>
      </c>
      <c r="I178" s="4"/>
      <c r="J178" s="4"/>
      <c r="K178" s="4"/>
      <c r="L178" s="4"/>
      <c r="M178" s="4"/>
      <c r="N178" s="4" t="s">
        <v>44</v>
      </c>
    </row>
    <row r="179" spans="1:14" ht="105" x14ac:dyDescent="0.25">
      <c r="A179" s="4">
        <v>178</v>
      </c>
      <c r="B179" s="4" t="s">
        <v>277</v>
      </c>
      <c r="C179" s="4" t="s">
        <v>278</v>
      </c>
      <c r="D179" s="21">
        <v>43200</v>
      </c>
      <c r="E179" s="4" t="s">
        <v>72</v>
      </c>
      <c r="F179" s="4" t="s">
        <v>13</v>
      </c>
      <c r="G179" s="4" t="s">
        <v>279</v>
      </c>
      <c r="H179" s="4" t="s">
        <v>280</v>
      </c>
      <c r="I179" s="4"/>
      <c r="J179" s="4"/>
      <c r="K179" s="4"/>
      <c r="L179" s="4"/>
      <c r="M179" s="4"/>
      <c r="N179" s="4" t="s">
        <v>44</v>
      </c>
    </row>
    <row r="180" spans="1:14" ht="135" x14ac:dyDescent="0.25">
      <c r="A180" s="4">
        <v>179</v>
      </c>
      <c r="B180" s="4" t="s">
        <v>822</v>
      </c>
      <c r="C180" s="4" t="s">
        <v>823</v>
      </c>
      <c r="D180" s="21">
        <v>43213</v>
      </c>
      <c r="E180" s="4" t="s">
        <v>72</v>
      </c>
      <c r="F180" s="4" t="s">
        <v>13</v>
      </c>
      <c r="G180" s="4" t="s">
        <v>824</v>
      </c>
      <c r="H180" s="4" t="s">
        <v>825</v>
      </c>
      <c r="I180" s="4"/>
      <c r="J180" s="4"/>
      <c r="K180" s="4"/>
      <c r="L180" s="4"/>
      <c r="M180" s="4"/>
      <c r="N180" s="4" t="s">
        <v>44</v>
      </c>
    </row>
    <row r="181" spans="1:14" ht="60" x14ac:dyDescent="0.25">
      <c r="A181" s="4">
        <v>180</v>
      </c>
      <c r="B181" s="4" t="s">
        <v>305</v>
      </c>
      <c r="C181" s="4" t="s">
        <v>306</v>
      </c>
      <c r="D181" s="21">
        <v>43200</v>
      </c>
      <c r="E181" s="4" t="s">
        <v>119</v>
      </c>
      <c r="F181" s="4" t="s">
        <v>13</v>
      </c>
      <c r="G181" s="4" t="s">
        <v>307</v>
      </c>
      <c r="H181" s="4" t="s">
        <v>308</v>
      </c>
      <c r="I181" s="4"/>
      <c r="J181" s="4"/>
      <c r="K181" s="4"/>
      <c r="L181" s="4"/>
      <c r="M181" s="4"/>
      <c r="N181" s="4" t="s">
        <v>44</v>
      </c>
    </row>
    <row r="182" spans="1:14" ht="90" x14ac:dyDescent="0.25">
      <c r="A182" s="4">
        <v>181</v>
      </c>
      <c r="B182" s="4" t="s">
        <v>534</v>
      </c>
      <c r="C182" s="4" t="s">
        <v>535</v>
      </c>
      <c r="D182" s="21">
        <v>43207</v>
      </c>
      <c r="E182" s="4" t="s">
        <v>68</v>
      </c>
      <c r="F182" s="4" t="s">
        <v>13</v>
      </c>
      <c r="G182" s="4" t="s">
        <v>536</v>
      </c>
      <c r="H182" s="4" t="s">
        <v>537</v>
      </c>
      <c r="I182" s="4"/>
      <c r="J182" s="4"/>
      <c r="K182" s="4"/>
      <c r="L182" s="4"/>
      <c r="M182" s="4"/>
      <c r="N182" s="4" t="s">
        <v>44</v>
      </c>
    </row>
    <row r="183" spans="1:14" ht="409.5" x14ac:dyDescent="0.25">
      <c r="A183" s="4">
        <v>182</v>
      </c>
      <c r="B183" s="4" t="s">
        <v>460</v>
      </c>
      <c r="C183" s="4" t="s">
        <v>461</v>
      </c>
      <c r="D183" s="21">
        <v>43203</v>
      </c>
      <c r="E183" s="4" t="s">
        <v>232</v>
      </c>
      <c r="F183" s="4" t="s">
        <v>17</v>
      </c>
      <c r="G183" s="4" t="s">
        <v>462</v>
      </c>
      <c r="H183" s="4" t="s">
        <v>463</v>
      </c>
      <c r="I183" s="4"/>
      <c r="J183" s="4"/>
      <c r="K183" s="4"/>
      <c r="L183" s="4"/>
      <c r="M183" s="4"/>
      <c r="N183" s="4" t="s">
        <v>44</v>
      </c>
    </row>
    <row r="184" spans="1:14" ht="345" x14ac:dyDescent="0.25">
      <c r="A184" s="4">
        <v>183</v>
      </c>
      <c r="B184" s="4" t="s">
        <v>500</v>
      </c>
      <c r="C184" s="4" t="s">
        <v>501</v>
      </c>
      <c r="D184" s="21">
        <v>43206</v>
      </c>
      <c r="E184" s="4" t="s">
        <v>232</v>
      </c>
      <c r="F184" s="4" t="s">
        <v>17</v>
      </c>
      <c r="G184" s="4" t="s">
        <v>502</v>
      </c>
      <c r="H184" s="4" t="s">
        <v>503</v>
      </c>
      <c r="I184" s="4"/>
      <c r="J184" s="4"/>
      <c r="K184" s="4"/>
      <c r="L184" s="4"/>
      <c r="M184" s="4"/>
      <c r="N184" s="4" t="s">
        <v>44</v>
      </c>
    </row>
    <row r="185" spans="1:14" ht="105" x14ac:dyDescent="0.25">
      <c r="A185" s="4">
        <v>184</v>
      </c>
      <c r="B185" s="4" t="s">
        <v>496</v>
      </c>
      <c r="C185" s="4" t="s">
        <v>497</v>
      </c>
      <c r="D185" s="21">
        <v>43206</v>
      </c>
      <c r="E185" s="4" t="s">
        <v>64</v>
      </c>
      <c r="F185" s="4" t="s">
        <v>15</v>
      </c>
      <c r="G185" s="4" t="s">
        <v>498</v>
      </c>
      <c r="H185" s="4" t="s">
        <v>499</v>
      </c>
      <c r="I185" s="4"/>
      <c r="J185" s="4"/>
      <c r="K185" s="4"/>
      <c r="L185" s="4"/>
      <c r="M185" s="4"/>
      <c r="N185" s="4" t="s">
        <v>41</v>
      </c>
    </row>
    <row r="186" spans="1:14" ht="60" x14ac:dyDescent="0.25">
      <c r="A186" s="4">
        <v>185</v>
      </c>
      <c r="B186" s="4" t="s">
        <v>564</v>
      </c>
      <c r="C186" s="4" t="s">
        <v>565</v>
      </c>
      <c r="D186" s="21">
        <v>43207</v>
      </c>
      <c r="E186" s="4" t="s">
        <v>81</v>
      </c>
      <c r="F186" s="4" t="s">
        <v>15</v>
      </c>
      <c r="G186" s="4" t="s">
        <v>566</v>
      </c>
      <c r="H186" s="4" t="s">
        <v>567</v>
      </c>
      <c r="I186" s="4"/>
      <c r="J186" s="4"/>
      <c r="K186" s="4"/>
      <c r="L186" s="4"/>
      <c r="M186" s="4"/>
      <c r="N186" s="4" t="s">
        <v>41</v>
      </c>
    </row>
    <row r="187" spans="1:14" ht="165" x14ac:dyDescent="0.25">
      <c r="A187" s="4">
        <v>186</v>
      </c>
      <c r="B187" s="4" t="s">
        <v>653</v>
      </c>
      <c r="C187" s="4" t="s">
        <v>654</v>
      </c>
      <c r="D187" s="21">
        <v>43208</v>
      </c>
      <c r="E187" s="4" t="s">
        <v>83</v>
      </c>
      <c r="F187" s="4" t="s">
        <v>8</v>
      </c>
      <c r="G187" s="4" t="s">
        <v>655</v>
      </c>
      <c r="H187" s="4" t="s">
        <v>656</v>
      </c>
      <c r="I187" s="4"/>
      <c r="J187" s="4"/>
      <c r="K187" s="4"/>
      <c r="L187" s="4"/>
      <c r="M187" s="4"/>
      <c r="N187" s="4" t="s">
        <v>41</v>
      </c>
    </row>
    <row r="188" spans="1:14" ht="150" x14ac:dyDescent="0.25">
      <c r="A188" s="4">
        <v>187</v>
      </c>
      <c r="B188" s="4" t="s">
        <v>226</v>
      </c>
      <c r="C188" s="4" t="s">
        <v>227</v>
      </c>
      <c r="D188" s="21">
        <v>43196</v>
      </c>
      <c r="E188" s="4" t="s">
        <v>86</v>
      </c>
      <c r="F188" s="4" t="s">
        <v>8</v>
      </c>
      <c r="G188" s="4" t="s">
        <v>228</v>
      </c>
      <c r="H188" s="4" t="s">
        <v>229</v>
      </c>
      <c r="I188" s="4"/>
      <c r="J188" s="4"/>
      <c r="K188" s="4"/>
      <c r="L188" s="4"/>
      <c r="M188" s="4"/>
      <c r="N188" s="4" t="s">
        <v>41</v>
      </c>
    </row>
    <row r="189" spans="1:14" ht="150" x14ac:dyDescent="0.25">
      <c r="A189" s="4">
        <v>188</v>
      </c>
      <c r="B189" s="4" t="s">
        <v>113</v>
      </c>
      <c r="C189" s="4" t="s">
        <v>114</v>
      </c>
      <c r="D189" s="21">
        <v>43192</v>
      </c>
      <c r="E189" s="4" t="s">
        <v>64</v>
      </c>
      <c r="F189" s="4" t="s">
        <v>59</v>
      </c>
      <c r="G189" s="4" t="s">
        <v>115</v>
      </c>
      <c r="H189" s="4" t="s">
        <v>116</v>
      </c>
      <c r="I189" s="4"/>
      <c r="J189" s="4"/>
      <c r="K189" s="4"/>
      <c r="L189" s="4"/>
      <c r="M189" s="4"/>
      <c r="N189" s="4" t="s">
        <v>41</v>
      </c>
    </row>
    <row r="190" spans="1:14" ht="255" x14ac:dyDescent="0.25">
      <c r="A190" s="4">
        <v>189</v>
      </c>
      <c r="B190" s="4" t="s">
        <v>644</v>
      </c>
      <c r="C190" s="4" t="s">
        <v>645</v>
      </c>
      <c r="D190" s="21">
        <v>43208</v>
      </c>
      <c r="E190" s="4" t="s">
        <v>64</v>
      </c>
      <c r="F190" s="4" t="s">
        <v>59</v>
      </c>
      <c r="G190" s="4" t="s">
        <v>646</v>
      </c>
      <c r="H190" s="4" t="s">
        <v>647</v>
      </c>
      <c r="I190" s="4"/>
      <c r="J190" s="4"/>
      <c r="K190" s="4"/>
      <c r="L190" s="4"/>
      <c r="M190" s="4"/>
      <c r="N190" s="4" t="s">
        <v>41</v>
      </c>
    </row>
    <row r="191" spans="1:14" ht="60" x14ac:dyDescent="0.25">
      <c r="A191" s="4">
        <v>190</v>
      </c>
      <c r="B191" s="4" t="s">
        <v>243</v>
      </c>
      <c r="C191" s="4" t="s">
        <v>244</v>
      </c>
      <c r="D191" s="21">
        <v>43196</v>
      </c>
      <c r="E191" s="4" t="s">
        <v>245</v>
      </c>
      <c r="F191" s="4" t="s">
        <v>21</v>
      </c>
      <c r="G191" s="4" t="s">
        <v>246</v>
      </c>
      <c r="H191" s="4" t="s">
        <v>247</v>
      </c>
      <c r="I191" s="4"/>
      <c r="J191" s="4"/>
      <c r="K191" s="4"/>
      <c r="L191" s="4"/>
      <c r="M191" s="4"/>
      <c r="N191" s="4" t="s">
        <v>41</v>
      </c>
    </row>
    <row r="192" spans="1:14" ht="255" x14ac:dyDescent="0.25">
      <c r="A192" s="4">
        <v>191</v>
      </c>
      <c r="B192" s="4" t="s">
        <v>504</v>
      </c>
      <c r="C192" s="4" t="s">
        <v>505</v>
      </c>
      <c r="D192" s="21">
        <v>43206</v>
      </c>
      <c r="E192" s="4" t="s">
        <v>64</v>
      </c>
      <c r="F192" s="4" t="s">
        <v>9</v>
      </c>
      <c r="G192" s="4" t="s">
        <v>506</v>
      </c>
      <c r="H192" s="4" t="s">
        <v>507</v>
      </c>
      <c r="I192" s="4"/>
      <c r="J192" s="4"/>
      <c r="K192" s="4"/>
      <c r="L192" s="4"/>
      <c r="M192" s="4"/>
      <c r="N192" s="4" t="s">
        <v>41</v>
      </c>
    </row>
    <row r="193" spans="1:14" ht="270" x14ac:dyDescent="0.25">
      <c r="A193" s="4">
        <v>192</v>
      </c>
      <c r="B193" s="4" t="s">
        <v>297</v>
      </c>
      <c r="C193" s="4" t="s">
        <v>298</v>
      </c>
      <c r="D193" s="21">
        <v>43200</v>
      </c>
      <c r="E193" s="4" t="s">
        <v>64</v>
      </c>
      <c r="F193" s="4" t="s">
        <v>11</v>
      </c>
      <c r="G193" s="4" t="s">
        <v>299</v>
      </c>
      <c r="H193" s="4" t="s">
        <v>300</v>
      </c>
      <c r="I193" s="4"/>
      <c r="J193" s="4"/>
      <c r="K193" s="4"/>
      <c r="L193" s="4"/>
      <c r="M193" s="4"/>
      <c r="N193" s="4" t="s">
        <v>41</v>
      </c>
    </row>
    <row r="194" spans="1:14" ht="210" x14ac:dyDescent="0.25">
      <c r="A194" s="4">
        <v>193</v>
      </c>
      <c r="B194" s="4" t="s">
        <v>604</v>
      </c>
      <c r="C194" s="4" t="s">
        <v>605</v>
      </c>
      <c r="D194" s="21">
        <v>43207</v>
      </c>
      <c r="E194" s="4" t="s">
        <v>64</v>
      </c>
      <c r="F194" s="4" t="s">
        <v>11</v>
      </c>
      <c r="G194" s="4" t="s">
        <v>606</v>
      </c>
      <c r="H194" s="4" t="s">
        <v>607</v>
      </c>
      <c r="I194" s="4"/>
      <c r="J194" s="4"/>
      <c r="K194" s="4"/>
      <c r="L194" s="4"/>
      <c r="M194" s="4"/>
      <c r="N194" s="4" t="s">
        <v>41</v>
      </c>
    </row>
    <row r="195" spans="1:14" ht="150" x14ac:dyDescent="0.25">
      <c r="A195" s="4">
        <v>194</v>
      </c>
      <c r="B195" s="4" t="s">
        <v>948</v>
      </c>
      <c r="C195" s="4" t="s">
        <v>949</v>
      </c>
      <c r="D195" s="21">
        <v>43215</v>
      </c>
      <c r="E195" s="4" t="s">
        <v>950</v>
      </c>
      <c r="F195" s="4" t="s">
        <v>4</v>
      </c>
      <c r="G195" s="4" t="s">
        <v>951</v>
      </c>
      <c r="H195" s="4" t="s">
        <v>952</v>
      </c>
      <c r="I195" s="4"/>
      <c r="J195" s="4"/>
      <c r="K195" s="4"/>
      <c r="L195" s="4"/>
      <c r="M195" s="4"/>
      <c r="N195" s="4" t="s">
        <v>41</v>
      </c>
    </row>
    <row r="196" spans="1:14" ht="120" x14ac:dyDescent="0.25">
      <c r="A196" s="4">
        <v>195</v>
      </c>
      <c r="B196" s="4" t="s">
        <v>263</v>
      </c>
      <c r="C196" s="4" t="s">
        <v>264</v>
      </c>
      <c r="D196" s="21">
        <v>43199</v>
      </c>
      <c r="E196" s="4" t="s">
        <v>265</v>
      </c>
      <c r="F196" s="4" t="s">
        <v>4</v>
      </c>
      <c r="G196" s="4" t="s">
        <v>266</v>
      </c>
      <c r="H196" s="4" t="s">
        <v>267</v>
      </c>
      <c r="I196" s="4"/>
      <c r="J196" s="4"/>
      <c r="K196" s="4"/>
      <c r="L196" s="4"/>
      <c r="M196" s="4"/>
      <c r="N196" s="4" t="s">
        <v>41</v>
      </c>
    </row>
    <row r="197" spans="1:14" ht="285" x14ac:dyDescent="0.25">
      <c r="A197" s="4">
        <v>196</v>
      </c>
      <c r="B197" s="4" t="s">
        <v>194</v>
      </c>
      <c r="C197" s="4" t="s">
        <v>195</v>
      </c>
      <c r="D197" s="21">
        <v>43195</v>
      </c>
      <c r="E197" s="4" t="s">
        <v>196</v>
      </c>
      <c r="F197" s="4" t="s">
        <v>13</v>
      </c>
      <c r="G197" s="4" t="s">
        <v>197</v>
      </c>
      <c r="H197" s="4" t="s">
        <v>198</v>
      </c>
      <c r="I197" s="4"/>
      <c r="J197" s="4"/>
      <c r="K197" s="4"/>
      <c r="L197" s="4"/>
      <c r="M197" s="4"/>
      <c r="N197" s="4" t="s">
        <v>41</v>
      </c>
    </row>
    <row r="198" spans="1:14" ht="90" x14ac:dyDescent="0.25">
      <c r="A198" s="4">
        <v>197</v>
      </c>
      <c r="B198" s="4" t="s">
        <v>273</v>
      </c>
      <c r="C198" s="4" t="s">
        <v>274</v>
      </c>
      <c r="D198" s="21">
        <v>43199</v>
      </c>
      <c r="E198" s="4" t="s">
        <v>70</v>
      </c>
      <c r="F198" s="4" t="s">
        <v>13</v>
      </c>
      <c r="G198" s="4" t="s">
        <v>275</v>
      </c>
      <c r="H198" s="4" t="s">
        <v>276</v>
      </c>
      <c r="I198" s="4"/>
      <c r="J198" s="4"/>
      <c r="K198" s="4"/>
      <c r="L198" s="4"/>
      <c r="M198" s="4"/>
      <c r="N198" s="4" t="s">
        <v>41</v>
      </c>
    </row>
    <row r="199" spans="1:14" ht="195" x14ac:dyDescent="0.25">
      <c r="A199" s="4">
        <v>198</v>
      </c>
      <c r="B199" s="4" t="s">
        <v>691</v>
      </c>
      <c r="C199" s="4" t="s">
        <v>692</v>
      </c>
      <c r="D199" s="21">
        <v>43209</v>
      </c>
      <c r="E199" s="4" t="s">
        <v>64</v>
      </c>
      <c r="F199" s="4" t="s">
        <v>13</v>
      </c>
      <c r="G199" s="4" t="s">
        <v>693</v>
      </c>
      <c r="H199" s="4" t="s">
        <v>694</v>
      </c>
      <c r="I199" s="4"/>
      <c r="J199" s="4"/>
      <c r="K199" s="4"/>
      <c r="L199" s="4"/>
      <c r="M199" s="4"/>
      <c r="N199" s="4" t="s">
        <v>41</v>
      </c>
    </row>
    <row r="200" spans="1:14" ht="375" x14ac:dyDescent="0.25">
      <c r="A200" s="4">
        <v>199</v>
      </c>
      <c r="B200" s="4" t="s">
        <v>852</v>
      </c>
      <c r="C200" s="4" t="s">
        <v>853</v>
      </c>
      <c r="D200" s="21">
        <v>43214</v>
      </c>
      <c r="E200" s="4" t="s">
        <v>57</v>
      </c>
      <c r="F200" s="4" t="s">
        <v>15</v>
      </c>
      <c r="G200" s="4" t="s">
        <v>854</v>
      </c>
      <c r="H200" s="4" t="s">
        <v>855</v>
      </c>
      <c r="I200" s="4"/>
      <c r="J200" s="4"/>
      <c r="K200" s="4"/>
      <c r="L200" s="4"/>
      <c r="M200" s="4"/>
      <c r="N200" s="4" t="s">
        <v>37</v>
      </c>
    </row>
    <row r="201" spans="1:14" ht="195" x14ac:dyDescent="0.25">
      <c r="A201" s="4">
        <v>200</v>
      </c>
      <c r="B201" s="4" t="s">
        <v>809</v>
      </c>
      <c r="C201" s="4" t="s">
        <v>810</v>
      </c>
      <c r="D201" s="21">
        <v>43213</v>
      </c>
      <c r="E201" s="4" t="s">
        <v>811</v>
      </c>
      <c r="F201" s="4" t="s">
        <v>15</v>
      </c>
      <c r="G201" s="4" t="s">
        <v>812</v>
      </c>
      <c r="H201" s="4" t="s">
        <v>813</v>
      </c>
      <c r="I201" s="4"/>
      <c r="J201" s="4"/>
      <c r="K201" s="4"/>
      <c r="L201" s="4"/>
      <c r="M201" s="4"/>
      <c r="N201" s="4" t="s">
        <v>37</v>
      </c>
    </row>
    <row r="202" spans="1:14" ht="165" x14ac:dyDescent="0.25">
      <c r="A202" s="4">
        <v>201</v>
      </c>
      <c r="B202" s="4" t="s">
        <v>818</v>
      </c>
      <c r="C202" s="4" t="s">
        <v>819</v>
      </c>
      <c r="D202" s="21">
        <v>43213</v>
      </c>
      <c r="E202" s="4" t="s">
        <v>811</v>
      </c>
      <c r="F202" s="4" t="s">
        <v>15</v>
      </c>
      <c r="G202" s="4" t="s">
        <v>820</v>
      </c>
      <c r="H202" s="4" t="s">
        <v>821</v>
      </c>
      <c r="I202" s="4"/>
      <c r="J202" s="4"/>
      <c r="K202" s="4"/>
      <c r="L202" s="4"/>
      <c r="M202" s="4"/>
      <c r="N202" s="4" t="s">
        <v>37</v>
      </c>
    </row>
    <row r="203" spans="1:14" ht="150" x14ac:dyDescent="0.25">
      <c r="A203" s="4">
        <v>202</v>
      </c>
      <c r="B203" s="4" t="s">
        <v>814</v>
      </c>
      <c r="C203" s="4" t="s">
        <v>815</v>
      </c>
      <c r="D203" s="21">
        <v>43213</v>
      </c>
      <c r="E203" s="4" t="s">
        <v>811</v>
      </c>
      <c r="F203" s="4" t="s">
        <v>15</v>
      </c>
      <c r="G203" s="4" t="s">
        <v>816</v>
      </c>
      <c r="H203" s="4" t="s">
        <v>817</v>
      </c>
      <c r="I203" s="4"/>
      <c r="J203" s="4"/>
      <c r="K203" s="4"/>
      <c r="L203" s="4"/>
      <c r="M203" s="4"/>
      <c r="N203" s="4" t="s">
        <v>37</v>
      </c>
    </row>
    <row r="204" spans="1:14" ht="195" x14ac:dyDescent="0.25">
      <c r="A204" s="4">
        <v>203</v>
      </c>
      <c r="B204" s="4" t="s">
        <v>773</v>
      </c>
      <c r="C204" s="4" t="s">
        <v>774</v>
      </c>
      <c r="D204" s="21">
        <v>43213</v>
      </c>
      <c r="E204" s="4" t="s">
        <v>57</v>
      </c>
      <c r="F204" s="4" t="s">
        <v>8</v>
      </c>
      <c r="G204" s="4" t="s">
        <v>775</v>
      </c>
      <c r="H204" s="4" t="s">
        <v>776</v>
      </c>
      <c r="I204" s="4"/>
      <c r="J204" s="4"/>
      <c r="K204" s="4"/>
      <c r="L204" s="4"/>
      <c r="M204" s="4"/>
      <c r="N204" s="4" t="s">
        <v>37</v>
      </c>
    </row>
    <row r="205" spans="1:14" ht="90" x14ac:dyDescent="0.25">
      <c r="A205" s="4">
        <v>204</v>
      </c>
      <c r="B205" s="4" t="s">
        <v>1076</v>
      </c>
      <c r="C205" s="4" t="s">
        <v>1077</v>
      </c>
      <c r="D205" s="21">
        <v>43220</v>
      </c>
      <c r="E205" s="4" t="s">
        <v>94</v>
      </c>
      <c r="F205" s="4" t="s">
        <v>19</v>
      </c>
      <c r="G205" s="4" t="s">
        <v>1078</v>
      </c>
      <c r="H205" s="4" t="s">
        <v>1079</v>
      </c>
      <c r="I205" s="4"/>
      <c r="J205" s="4"/>
      <c r="K205" s="4"/>
      <c r="L205" s="4"/>
      <c r="M205" s="4"/>
      <c r="N205" s="4" t="s">
        <v>37</v>
      </c>
    </row>
    <row r="206" spans="1:14" ht="45" x14ac:dyDescent="0.25">
      <c r="A206" s="4">
        <v>205</v>
      </c>
      <c r="B206" s="4" t="s">
        <v>221</v>
      </c>
      <c r="C206" s="4" t="s">
        <v>222</v>
      </c>
      <c r="D206" s="21">
        <v>43196</v>
      </c>
      <c r="E206" s="4" t="s">
        <v>223</v>
      </c>
      <c r="F206" s="4" t="s">
        <v>18</v>
      </c>
      <c r="G206" s="4" t="s">
        <v>224</v>
      </c>
      <c r="H206" s="4" t="s">
        <v>225</v>
      </c>
      <c r="I206" s="4"/>
      <c r="J206" s="4"/>
      <c r="K206" s="4"/>
      <c r="L206" s="4"/>
      <c r="M206" s="4"/>
      <c r="N206" s="4" t="s">
        <v>37</v>
      </c>
    </row>
    <row r="207" spans="1:14" ht="150" x14ac:dyDescent="0.25">
      <c r="A207" s="4">
        <v>206</v>
      </c>
      <c r="B207" s="4" t="s">
        <v>640</v>
      </c>
      <c r="C207" s="4" t="s">
        <v>641</v>
      </c>
      <c r="D207" s="21">
        <v>43207</v>
      </c>
      <c r="E207" s="4" t="s">
        <v>57</v>
      </c>
      <c r="F207" s="4" t="s">
        <v>4</v>
      </c>
      <c r="G207" s="4" t="s">
        <v>642</v>
      </c>
      <c r="H207" s="4" t="s">
        <v>643</v>
      </c>
      <c r="I207" s="4"/>
      <c r="J207" s="4"/>
      <c r="K207" s="4"/>
      <c r="L207" s="4"/>
      <c r="M207" s="4"/>
      <c r="N207" s="4" t="s">
        <v>37</v>
      </c>
    </row>
    <row r="208" spans="1:14" ht="135" x14ac:dyDescent="0.25">
      <c r="A208" s="4">
        <v>207</v>
      </c>
      <c r="B208" s="4" t="s">
        <v>132</v>
      </c>
      <c r="C208" s="4" t="s">
        <v>133</v>
      </c>
      <c r="D208" s="21">
        <v>43193</v>
      </c>
      <c r="E208" s="4" t="s">
        <v>57</v>
      </c>
      <c r="F208" s="4" t="s">
        <v>4</v>
      </c>
      <c r="G208" s="4" t="s">
        <v>134</v>
      </c>
      <c r="H208" s="4" t="s">
        <v>135</v>
      </c>
      <c r="I208" s="4"/>
      <c r="J208" s="4"/>
      <c r="K208" s="4"/>
      <c r="L208" s="4"/>
      <c r="M208" s="4"/>
      <c r="N208" s="4" t="s">
        <v>37</v>
      </c>
    </row>
    <row r="209" spans="1:14" ht="120" x14ac:dyDescent="0.25">
      <c r="A209" s="4">
        <v>208</v>
      </c>
      <c r="B209" s="4" t="s">
        <v>996</v>
      </c>
      <c r="C209" s="4" t="s">
        <v>997</v>
      </c>
      <c r="D209" s="21">
        <v>43216</v>
      </c>
      <c r="E209" s="4" t="s">
        <v>57</v>
      </c>
      <c r="F209" s="4" t="s">
        <v>4</v>
      </c>
      <c r="G209" s="4" t="s">
        <v>998</v>
      </c>
      <c r="H209" s="4" t="s">
        <v>999</v>
      </c>
      <c r="I209" s="4"/>
      <c r="J209" s="4"/>
      <c r="K209" s="4"/>
      <c r="L209" s="4"/>
      <c r="M209" s="4"/>
      <c r="N209" s="4" t="s">
        <v>37</v>
      </c>
    </row>
    <row r="210" spans="1:14" ht="60" x14ac:dyDescent="0.25">
      <c r="A210" s="4">
        <v>209</v>
      </c>
      <c r="B210" s="4" t="s">
        <v>415</v>
      </c>
      <c r="C210" s="4" t="s">
        <v>416</v>
      </c>
      <c r="D210" s="21">
        <v>43202</v>
      </c>
      <c r="E210" s="4" t="s">
        <v>417</v>
      </c>
      <c r="F210" s="4" t="s">
        <v>4</v>
      </c>
      <c r="G210" s="4" t="s">
        <v>418</v>
      </c>
      <c r="H210" s="4" t="s">
        <v>419</v>
      </c>
      <c r="I210" s="4"/>
      <c r="J210" s="4"/>
      <c r="K210" s="4"/>
      <c r="L210" s="4"/>
      <c r="M210" s="4"/>
      <c r="N210" s="4" t="s">
        <v>37</v>
      </c>
    </row>
    <row r="211" spans="1:14" ht="165" x14ac:dyDescent="0.25">
      <c r="A211" s="4">
        <v>210</v>
      </c>
      <c r="B211" s="4" t="s">
        <v>673</v>
      </c>
      <c r="C211" s="4" t="s">
        <v>674</v>
      </c>
      <c r="D211" s="21">
        <v>43208</v>
      </c>
      <c r="E211" s="4" t="s">
        <v>57</v>
      </c>
      <c r="F211" s="4" t="s">
        <v>4</v>
      </c>
      <c r="G211" s="4" t="s">
        <v>675</v>
      </c>
      <c r="H211" s="4" t="s">
        <v>676</v>
      </c>
      <c r="I211" s="4"/>
      <c r="J211" s="4"/>
      <c r="K211" s="4"/>
      <c r="L211" s="4"/>
      <c r="M211" s="4"/>
      <c r="N211" s="4" t="s">
        <v>37</v>
      </c>
    </row>
    <row r="212" spans="1:14" ht="120" x14ac:dyDescent="0.25">
      <c r="A212" s="4">
        <v>211</v>
      </c>
      <c r="B212" s="4" t="s">
        <v>713</v>
      </c>
      <c r="C212" s="4" t="s">
        <v>714</v>
      </c>
      <c r="D212" s="21">
        <v>43209</v>
      </c>
      <c r="E212" s="4" t="s">
        <v>57</v>
      </c>
      <c r="F212" s="4" t="s">
        <v>4</v>
      </c>
      <c r="G212" s="4" t="s">
        <v>715</v>
      </c>
      <c r="H212" s="4" t="s">
        <v>716</v>
      </c>
      <c r="I212" s="4"/>
      <c r="J212" s="4"/>
      <c r="K212" s="4"/>
      <c r="L212" s="4"/>
      <c r="M212" s="4"/>
      <c r="N212" s="4" t="s">
        <v>37</v>
      </c>
    </row>
    <row r="213" spans="1:14" ht="135" x14ac:dyDescent="0.25">
      <c r="A213" s="4">
        <v>212</v>
      </c>
      <c r="B213" s="4" t="s">
        <v>704</v>
      </c>
      <c r="C213" s="4" t="s">
        <v>705</v>
      </c>
      <c r="D213" s="21">
        <v>43209</v>
      </c>
      <c r="E213" s="4" t="s">
        <v>706</v>
      </c>
      <c r="F213" s="4" t="s">
        <v>4</v>
      </c>
      <c r="G213" s="4" t="s">
        <v>707</v>
      </c>
      <c r="H213" s="4" t="s">
        <v>708</v>
      </c>
      <c r="I213" s="4"/>
      <c r="J213" s="4"/>
      <c r="K213" s="4"/>
      <c r="L213" s="4"/>
      <c r="M213" s="4"/>
      <c r="N213" s="4" t="s">
        <v>37</v>
      </c>
    </row>
    <row r="214" spans="1:14" ht="120" x14ac:dyDescent="0.25">
      <c r="A214" s="4">
        <v>213</v>
      </c>
      <c r="B214" s="4" t="s">
        <v>902</v>
      </c>
      <c r="C214" s="4" t="s">
        <v>903</v>
      </c>
      <c r="D214" s="21">
        <v>43215</v>
      </c>
      <c r="E214" s="4" t="s">
        <v>57</v>
      </c>
      <c r="F214" s="4" t="s">
        <v>4</v>
      </c>
      <c r="G214" s="4" t="s">
        <v>904</v>
      </c>
      <c r="H214" s="4" t="s">
        <v>905</v>
      </c>
      <c r="I214" s="4"/>
      <c r="J214" s="4"/>
      <c r="K214" s="4"/>
      <c r="L214" s="4"/>
      <c r="M214" s="4"/>
      <c r="N214" s="4" t="s">
        <v>37</v>
      </c>
    </row>
    <row r="215" spans="1:14" ht="90" x14ac:dyDescent="0.25">
      <c r="A215" s="4">
        <v>214</v>
      </c>
      <c r="B215" s="4" t="s">
        <v>894</v>
      </c>
      <c r="C215" s="4" t="s">
        <v>895</v>
      </c>
      <c r="D215" s="21">
        <v>43215</v>
      </c>
      <c r="E215" s="4" t="s">
        <v>57</v>
      </c>
      <c r="F215" s="4" t="s">
        <v>4</v>
      </c>
      <c r="G215" s="4" t="s">
        <v>896</v>
      </c>
      <c r="H215" s="4" t="s">
        <v>897</v>
      </c>
      <c r="I215" s="4"/>
      <c r="J215" s="4"/>
      <c r="K215" s="4"/>
      <c r="L215" s="4"/>
      <c r="M215" s="4"/>
      <c r="N215" s="4" t="s">
        <v>37</v>
      </c>
    </row>
    <row r="216" spans="1:14" ht="105" x14ac:dyDescent="0.25">
      <c r="A216" s="4">
        <v>215</v>
      </c>
      <c r="B216" s="4" t="s">
        <v>281</v>
      </c>
      <c r="C216" s="4" t="s">
        <v>282</v>
      </c>
      <c r="D216" s="21">
        <v>43200</v>
      </c>
      <c r="E216" s="4" t="s">
        <v>84</v>
      </c>
      <c r="F216" s="4" t="s">
        <v>4</v>
      </c>
      <c r="G216" s="4" t="s">
        <v>283</v>
      </c>
      <c r="H216" s="4" t="s">
        <v>284</v>
      </c>
      <c r="I216" s="4"/>
      <c r="J216" s="4"/>
      <c r="K216" s="4"/>
      <c r="L216" s="4"/>
      <c r="M216" s="4"/>
      <c r="N216" s="4" t="s">
        <v>37</v>
      </c>
    </row>
    <row r="217" spans="1:14" ht="120" x14ac:dyDescent="0.25">
      <c r="A217" s="4">
        <v>216</v>
      </c>
      <c r="B217" s="4" t="s">
        <v>636</v>
      </c>
      <c r="C217" s="4" t="s">
        <v>637</v>
      </c>
      <c r="D217" s="21">
        <v>43207</v>
      </c>
      <c r="E217" s="4" t="s">
        <v>57</v>
      </c>
      <c r="F217" s="4" t="s">
        <v>4</v>
      </c>
      <c r="G217" s="4" t="s">
        <v>638</v>
      </c>
      <c r="H217" s="4" t="s">
        <v>639</v>
      </c>
      <c r="I217" s="4"/>
      <c r="J217" s="4"/>
      <c r="K217" s="4"/>
      <c r="L217" s="4"/>
      <c r="M217" s="4"/>
      <c r="N217" s="4" t="s">
        <v>37</v>
      </c>
    </row>
    <row r="218" spans="1:14" ht="120" x14ac:dyDescent="0.25">
      <c r="A218" s="4">
        <v>217</v>
      </c>
      <c r="B218" s="4" t="s">
        <v>632</v>
      </c>
      <c r="C218" s="4" t="s">
        <v>633</v>
      </c>
      <c r="D218" s="21">
        <v>43207</v>
      </c>
      <c r="E218" s="4" t="s">
        <v>57</v>
      </c>
      <c r="F218" s="4" t="s">
        <v>4</v>
      </c>
      <c r="G218" s="4" t="s">
        <v>634</v>
      </c>
      <c r="H218" s="4" t="s">
        <v>635</v>
      </c>
      <c r="I218" s="4"/>
      <c r="J218" s="4"/>
      <c r="K218" s="4"/>
      <c r="L218" s="4"/>
      <c r="M218" s="4"/>
      <c r="N218" s="4" t="s">
        <v>37</v>
      </c>
    </row>
    <row r="219" spans="1:14" ht="60" x14ac:dyDescent="0.25">
      <c r="A219" s="4">
        <v>218</v>
      </c>
      <c r="B219" s="4" t="s">
        <v>248</v>
      </c>
      <c r="C219" s="4" t="s">
        <v>249</v>
      </c>
      <c r="D219" s="21">
        <v>43196</v>
      </c>
      <c r="E219" s="4" t="s">
        <v>250</v>
      </c>
      <c r="F219" s="4" t="s">
        <v>4</v>
      </c>
      <c r="G219" s="4" t="s">
        <v>251</v>
      </c>
      <c r="H219" s="4" t="s">
        <v>252</v>
      </c>
      <c r="I219" s="4"/>
      <c r="J219" s="4"/>
      <c r="K219" s="4"/>
      <c r="L219" s="4"/>
      <c r="M219" s="4"/>
      <c r="N219" s="4" t="s">
        <v>37</v>
      </c>
    </row>
    <row r="220" spans="1:14" ht="90" x14ac:dyDescent="0.25">
      <c r="A220" s="4">
        <v>219</v>
      </c>
      <c r="B220" s="4" t="s">
        <v>399</v>
      </c>
      <c r="C220" s="4" t="s">
        <v>400</v>
      </c>
      <c r="D220" s="21">
        <v>43202</v>
      </c>
      <c r="E220" s="4" t="s">
        <v>223</v>
      </c>
      <c r="F220" s="4" t="s">
        <v>13</v>
      </c>
      <c r="G220" s="4" t="s">
        <v>146</v>
      </c>
      <c r="H220" s="4" t="s">
        <v>401</v>
      </c>
      <c r="I220" s="4"/>
      <c r="J220" s="4"/>
      <c r="K220" s="4"/>
      <c r="L220" s="4"/>
      <c r="M220" s="4"/>
      <c r="N220" s="4" t="s">
        <v>37</v>
      </c>
    </row>
    <row r="221" spans="1:14" ht="300" x14ac:dyDescent="0.25">
      <c r="A221" s="4">
        <v>220</v>
      </c>
      <c r="B221" s="4" t="s">
        <v>984</v>
      </c>
      <c r="C221" s="4" t="s">
        <v>985</v>
      </c>
      <c r="D221" s="21">
        <v>43216</v>
      </c>
      <c r="E221" s="4" t="s">
        <v>79</v>
      </c>
      <c r="F221" s="4" t="s">
        <v>17</v>
      </c>
      <c r="G221" s="4" t="s">
        <v>986</v>
      </c>
      <c r="H221" s="4" t="s">
        <v>987</v>
      </c>
      <c r="I221" s="4"/>
      <c r="J221" s="4"/>
      <c r="K221" s="4"/>
      <c r="L221" s="4"/>
      <c r="M221" s="4"/>
      <c r="N221" s="4" t="s">
        <v>37</v>
      </c>
    </row>
    <row r="222" spans="1:14" ht="240" x14ac:dyDescent="0.25">
      <c r="A222" s="4">
        <v>221</v>
      </c>
      <c r="B222" s="4" t="s">
        <v>365</v>
      </c>
      <c r="C222" s="4" t="s">
        <v>366</v>
      </c>
      <c r="D222" s="21">
        <v>43201</v>
      </c>
      <c r="E222" s="4" t="s">
        <v>367</v>
      </c>
      <c r="F222" s="4" t="s">
        <v>21</v>
      </c>
      <c r="G222" s="4" t="s">
        <v>368</v>
      </c>
      <c r="H222" s="4" t="s">
        <v>369</v>
      </c>
      <c r="I222" s="4"/>
      <c r="J222" s="4"/>
      <c r="K222" s="4"/>
      <c r="L222" s="4"/>
      <c r="M222" s="4"/>
      <c r="N222" s="4" t="s">
        <v>42</v>
      </c>
    </row>
    <row r="223" spans="1:14" ht="75" x14ac:dyDescent="0.25">
      <c r="A223" s="4">
        <v>222</v>
      </c>
      <c r="B223" s="4" t="s">
        <v>370</v>
      </c>
      <c r="C223" s="4" t="s">
        <v>371</v>
      </c>
      <c r="D223" s="21">
        <v>43201</v>
      </c>
      <c r="E223" s="4" t="s">
        <v>367</v>
      </c>
      <c r="F223" s="4" t="s">
        <v>21</v>
      </c>
      <c r="G223" s="4" t="s">
        <v>372</v>
      </c>
      <c r="H223" s="4" t="s">
        <v>373</v>
      </c>
      <c r="I223" s="4"/>
      <c r="J223" s="4"/>
      <c r="K223" s="4"/>
      <c r="L223" s="4"/>
      <c r="M223" s="4"/>
      <c r="N223" s="4" t="s">
        <v>42</v>
      </c>
    </row>
    <row r="224" spans="1:14" ht="165" x14ac:dyDescent="0.25">
      <c r="A224" s="4">
        <v>223</v>
      </c>
      <c r="B224" s="4" t="s">
        <v>127</v>
      </c>
      <c r="C224" s="4" t="s">
        <v>128</v>
      </c>
      <c r="D224" s="21">
        <v>43192</v>
      </c>
      <c r="E224" s="4" t="s">
        <v>129</v>
      </c>
      <c r="F224" s="4" t="s">
        <v>9</v>
      </c>
      <c r="G224" s="4" t="s">
        <v>130</v>
      </c>
      <c r="H224" s="4" t="s">
        <v>131</v>
      </c>
      <c r="I224" s="4"/>
      <c r="J224" s="4"/>
      <c r="K224" s="4"/>
      <c r="L224" s="4"/>
      <c r="M224" s="4"/>
      <c r="N224" s="4" t="s">
        <v>42</v>
      </c>
    </row>
    <row r="225" spans="1:14" ht="180" x14ac:dyDescent="0.25">
      <c r="A225" s="4">
        <v>224</v>
      </c>
      <c r="B225" s="4" t="s">
        <v>568</v>
      </c>
      <c r="C225" s="4" t="s">
        <v>569</v>
      </c>
      <c r="D225" s="21">
        <v>43207</v>
      </c>
      <c r="E225" s="4" t="s">
        <v>91</v>
      </c>
      <c r="F225" s="4" t="s">
        <v>9</v>
      </c>
      <c r="G225" s="4" t="s">
        <v>570</v>
      </c>
      <c r="H225" s="4" t="s">
        <v>571</v>
      </c>
      <c r="I225" s="4"/>
      <c r="J225" s="4"/>
      <c r="K225" s="4"/>
      <c r="L225" s="4"/>
      <c r="M225" s="4"/>
      <c r="N225" s="4" t="s">
        <v>42</v>
      </c>
    </row>
    <row r="226" spans="1:14" ht="120" x14ac:dyDescent="0.25">
      <c r="A226" s="4">
        <v>225</v>
      </c>
      <c r="B226" s="4" t="s">
        <v>612</v>
      </c>
      <c r="C226" s="4" t="s">
        <v>613</v>
      </c>
      <c r="D226" s="21">
        <v>43207</v>
      </c>
      <c r="E226" s="4" t="s">
        <v>91</v>
      </c>
      <c r="F226" s="4" t="s">
        <v>4</v>
      </c>
      <c r="G226" s="4" t="s">
        <v>614</v>
      </c>
      <c r="H226" s="4" t="s">
        <v>615</v>
      </c>
      <c r="I226" s="4"/>
      <c r="J226" s="4"/>
      <c r="K226" s="4"/>
      <c r="L226" s="4"/>
      <c r="M226" s="4"/>
      <c r="N226" s="4" t="s">
        <v>42</v>
      </c>
    </row>
    <row r="227" spans="1:14" ht="105" x14ac:dyDescent="0.25">
      <c r="A227" s="4">
        <v>226</v>
      </c>
      <c r="B227" s="4" t="s">
        <v>374</v>
      </c>
      <c r="C227" s="4" t="s">
        <v>375</v>
      </c>
      <c r="D227" s="21">
        <v>43201</v>
      </c>
      <c r="E227" s="4" t="s">
        <v>367</v>
      </c>
      <c r="F227" s="4" t="s">
        <v>13</v>
      </c>
      <c r="G227" s="4" t="s">
        <v>376</v>
      </c>
      <c r="H227" s="4" t="s">
        <v>377</v>
      </c>
      <c r="I227" s="4"/>
      <c r="J227" s="4"/>
      <c r="K227" s="4"/>
      <c r="L227" s="4"/>
      <c r="M227" s="4"/>
      <c r="N227" s="4" t="s">
        <v>42</v>
      </c>
    </row>
    <row r="228" spans="1:14" ht="255" x14ac:dyDescent="0.25">
      <c r="A228" s="4">
        <v>227</v>
      </c>
      <c r="B228" s="4" t="s">
        <v>1055</v>
      </c>
      <c r="C228" s="4" t="s">
        <v>1056</v>
      </c>
      <c r="D228" s="21">
        <v>43220</v>
      </c>
      <c r="E228" s="4" t="s">
        <v>92</v>
      </c>
      <c r="F228" s="4" t="s">
        <v>4</v>
      </c>
      <c r="G228" s="4" t="s">
        <v>1057</v>
      </c>
      <c r="H228" s="4" t="s">
        <v>1058</v>
      </c>
      <c r="I228" s="4"/>
      <c r="J228" s="4"/>
      <c r="K228" s="4"/>
      <c r="L228" s="4"/>
      <c r="M228" s="4"/>
      <c r="N228" s="4" t="s">
        <v>40</v>
      </c>
    </row>
    <row r="229" spans="1:14" ht="255" x14ac:dyDescent="0.25">
      <c r="A229" s="4">
        <v>228</v>
      </c>
      <c r="B229" s="4" t="s">
        <v>258</v>
      </c>
      <c r="C229" s="4" t="s">
        <v>259</v>
      </c>
      <c r="D229" s="21">
        <v>43199</v>
      </c>
      <c r="E229" s="4" t="s">
        <v>260</v>
      </c>
      <c r="F229" s="4" t="s">
        <v>4</v>
      </c>
      <c r="G229" s="4" t="s">
        <v>261</v>
      </c>
      <c r="H229" s="4" t="s">
        <v>262</v>
      </c>
      <c r="I229" s="4"/>
      <c r="J229" s="4"/>
      <c r="K229" s="4"/>
      <c r="L229" s="4"/>
      <c r="M229" s="4"/>
      <c r="N229" s="4" t="s">
        <v>40</v>
      </c>
    </row>
    <row r="230" spans="1:14" ht="75" x14ac:dyDescent="0.25">
      <c r="A230" s="4">
        <v>229</v>
      </c>
      <c r="B230" s="4" t="s">
        <v>378</v>
      </c>
      <c r="C230" s="4" t="s">
        <v>379</v>
      </c>
      <c r="D230" s="21">
        <v>43201</v>
      </c>
      <c r="E230" s="4" t="s">
        <v>380</v>
      </c>
      <c r="F230" s="4" t="s">
        <v>4</v>
      </c>
      <c r="G230" s="4" t="s">
        <v>381</v>
      </c>
      <c r="H230" s="4" t="s">
        <v>382</v>
      </c>
      <c r="I230" s="4"/>
      <c r="J230" s="4"/>
      <c r="K230" s="4"/>
      <c r="L230" s="4"/>
      <c r="M230" s="4"/>
      <c r="N230" s="4" t="s">
        <v>40</v>
      </c>
    </row>
    <row r="231" spans="1:14" ht="180" x14ac:dyDescent="0.25">
      <c r="A231" s="4">
        <v>230</v>
      </c>
      <c r="B231" s="4" t="s">
        <v>559</v>
      </c>
      <c r="C231" s="4" t="s">
        <v>560</v>
      </c>
      <c r="D231" s="21">
        <v>43207</v>
      </c>
      <c r="E231" s="4" t="s">
        <v>561</v>
      </c>
      <c r="F231" s="4" t="s">
        <v>4</v>
      </c>
      <c r="G231" s="4" t="s">
        <v>562</v>
      </c>
      <c r="H231" s="4" t="s">
        <v>563</v>
      </c>
      <c r="I231" s="4"/>
      <c r="J231" s="4"/>
      <c r="K231" s="4"/>
      <c r="L231" s="4"/>
      <c r="M231" s="4"/>
      <c r="N231" s="4" t="s">
        <v>40</v>
      </c>
    </row>
    <row r="232" spans="1:14" ht="135" x14ac:dyDescent="0.25">
      <c r="A232" s="4">
        <v>231</v>
      </c>
      <c r="B232" s="4" t="s">
        <v>508</v>
      </c>
      <c r="C232" s="4" t="s">
        <v>509</v>
      </c>
      <c r="D232" s="21">
        <v>43206</v>
      </c>
      <c r="E232" s="4" t="s">
        <v>92</v>
      </c>
      <c r="F232" s="4" t="s">
        <v>13</v>
      </c>
      <c r="G232" s="4" t="s">
        <v>510</v>
      </c>
      <c r="H232" s="4" t="s">
        <v>511</v>
      </c>
      <c r="I232" s="4"/>
      <c r="J232" s="4"/>
      <c r="K232" s="4"/>
      <c r="L232" s="4"/>
      <c r="M232" s="4"/>
      <c r="N232" s="4" t="s">
        <v>40</v>
      </c>
    </row>
    <row r="233" spans="1:14" ht="135" x14ac:dyDescent="0.25">
      <c r="A233" s="4">
        <v>232</v>
      </c>
      <c r="B233" s="4" t="s">
        <v>451</v>
      </c>
      <c r="C233" s="4" t="s">
        <v>452</v>
      </c>
      <c r="D233" s="21">
        <v>43203</v>
      </c>
      <c r="E233" s="4" t="s">
        <v>78</v>
      </c>
      <c r="F233" s="4" t="s">
        <v>33</v>
      </c>
      <c r="G233" s="4" t="s">
        <v>453</v>
      </c>
      <c r="H233" s="4" t="s">
        <v>454</v>
      </c>
      <c r="I233" s="4"/>
      <c r="J233" s="4"/>
      <c r="K233" s="4"/>
      <c r="L233" s="4"/>
      <c r="M233" s="4"/>
      <c r="N233" s="4" t="s">
        <v>40</v>
      </c>
    </row>
  </sheetData>
  <autoFilter ref="A1:N111">
    <sortState ref="A2:N174">
      <sortCondition ref="N2:N174"/>
      <sortCondition ref="F2:F174"/>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zoomScale="80" zoomScaleNormal="80" workbookViewId="0">
      <pane ySplit="1" topLeftCell="A2" activePane="bottomLeft" state="frozen"/>
      <selection pane="bottomLeft" activeCell="A2" sqref="A2:A23"/>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05" x14ac:dyDescent="0.25">
      <c r="A2" s="4">
        <v>1</v>
      </c>
      <c r="B2" s="4" t="s">
        <v>322</v>
      </c>
      <c r="C2" s="4" t="s">
        <v>323</v>
      </c>
      <c r="D2" s="21">
        <v>43200</v>
      </c>
      <c r="E2" s="4" t="s">
        <v>315</v>
      </c>
      <c r="F2" s="4" t="s">
        <v>22</v>
      </c>
      <c r="G2" s="4" t="s">
        <v>324</v>
      </c>
      <c r="H2" s="4" t="s">
        <v>325</v>
      </c>
      <c r="I2" s="4"/>
      <c r="J2" s="4"/>
      <c r="K2" s="4"/>
      <c r="L2" s="4"/>
      <c r="M2" s="4"/>
    </row>
    <row r="3" spans="1:13" ht="90" x14ac:dyDescent="0.25">
      <c r="A3" s="4">
        <v>2</v>
      </c>
      <c r="B3" s="4" t="s">
        <v>330</v>
      </c>
      <c r="C3" s="4" t="s">
        <v>331</v>
      </c>
      <c r="D3" s="21">
        <v>43200</v>
      </c>
      <c r="E3" s="4" t="s">
        <v>315</v>
      </c>
      <c r="F3" s="4" t="s">
        <v>22</v>
      </c>
      <c r="G3" s="4" t="s">
        <v>332</v>
      </c>
      <c r="H3" s="4" t="s">
        <v>333</v>
      </c>
      <c r="I3" s="4"/>
      <c r="J3" s="4"/>
      <c r="K3" s="4"/>
      <c r="L3" s="4"/>
      <c r="M3" s="4"/>
    </row>
    <row r="4" spans="1:13" ht="210" x14ac:dyDescent="0.25">
      <c r="A4" s="4">
        <v>3</v>
      </c>
      <c r="B4" s="4" t="s">
        <v>1028</v>
      </c>
      <c r="C4" s="4" t="s">
        <v>1029</v>
      </c>
      <c r="D4" s="21">
        <v>43217</v>
      </c>
      <c r="E4" s="4" t="s">
        <v>315</v>
      </c>
      <c r="F4" s="4" t="s">
        <v>22</v>
      </c>
      <c r="G4" s="4" t="s">
        <v>1030</v>
      </c>
      <c r="H4" s="4" t="s">
        <v>1031</v>
      </c>
      <c r="I4" s="4"/>
      <c r="J4" s="4"/>
      <c r="K4" s="4"/>
      <c r="L4" s="4"/>
      <c r="M4" s="4"/>
    </row>
    <row r="5" spans="1:13" ht="405" x14ac:dyDescent="0.25">
      <c r="A5" s="4">
        <v>4</v>
      </c>
      <c r="B5" s="4" t="s">
        <v>1024</v>
      </c>
      <c r="C5" s="4" t="s">
        <v>1025</v>
      </c>
      <c r="D5" s="21">
        <v>43217</v>
      </c>
      <c r="E5" s="4" t="s">
        <v>315</v>
      </c>
      <c r="F5" s="4" t="s">
        <v>22</v>
      </c>
      <c r="G5" s="4" t="s">
        <v>1026</v>
      </c>
      <c r="H5" s="4" t="s">
        <v>1027</v>
      </c>
      <c r="I5" s="4"/>
      <c r="J5" s="4"/>
      <c r="K5" s="4"/>
      <c r="L5" s="4"/>
      <c r="M5" s="4"/>
    </row>
    <row r="6" spans="1:13" ht="195" x14ac:dyDescent="0.25">
      <c r="A6" s="4">
        <v>5</v>
      </c>
      <c r="B6" s="4" t="s">
        <v>313</v>
      </c>
      <c r="C6" s="4" t="s">
        <v>314</v>
      </c>
      <c r="D6" s="21">
        <v>43200</v>
      </c>
      <c r="E6" s="4" t="s">
        <v>315</v>
      </c>
      <c r="F6" s="4" t="s">
        <v>22</v>
      </c>
      <c r="G6" s="4" t="s">
        <v>316</v>
      </c>
      <c r="H6" s="4" t="s">
        <v>317</v>
      </c>
      <c r="I6" s="4"/>
      <c r="J6" s="4"/>
      <c r="K6" s="4"/>
      <c r="L6" s="4"/>
      <c r="M6" s="4"/>
    </row>
    <row r="7" spans="1:13" ht="120" x14ac:dyDescent="0.25">
      <c r="A7" s="4">
        <v>6</v>
      </c>
      <c r="B7" s="4" t="s">
        <v>543</v>
      </c>
      <c r="C7" s="4" t="s">
        <v>544</v>
      </c>
      <c r="D7" s="21">
        <v>43207</v>
      </c>
      <c r="E7" s="4" t="s">
        <v>315</v>
      </c>
      <c r="F7" s="4" t="s">
        <v>22</v>
      </c>
      <c r="G7" s="4" t="s">
        <v>545</v>
      </c>
      <c r="H7" s="4" t="s">
        <v>546</v>
      </c>
      <c r="I7" s="4"/>
      <c r="J7" s="4"/>
      <c r="K7" s="4"/>
      <c r="L7" s="4"/>
      <c r="M7" s="4"/>
    </row>
    <row r="8" spans="1:13" ht="75" x14ac:dyDescent="0.25">
      <c r="A8" s="4">
        <v>7</v>
      </c>
      <c r="B8" s="4" t="s">
        <v>596</v>
      </c>
      <c r="C8" s="4" t="s">
        <v>597</v>
      </c>
      <c r="D8" s="21">
        <v>43207</v>
      </c>
      <c r="E8" s="4" t="s">
        <v>315</v>
      </c>
      <c r="F8" s="4" t="s">
        <v>8</v>
      </c>
      <c r="G8" s="4" t="s">
        <v>598</v>
      </c>
      <c r="H8" s="4" t="s">
        <v>599</v>
      </c>
      <c r="I8" s="4"/>
      <c r="J8" s="4"/>
      <c r="K8" s="4"/>
      <c r="L8" s="4"/>
      <c r="M8" s="4"/>
    </row>
    <row r="9" spans="1:13" ht="180" x14ac:dyDescent="0.25">
      <c r="A9" s="4">
        <v>8</v>
      </c>
      <c r="B9" s="4" t="s">
        <v>616</v>
      </c>
      <c r="C9" s="4" t="s">
        <v>617</v>
      </c>
      <c r="D9" s="21">
        <v>43207</v>
      </c>
      <c r="E9" s="4" t="s">
        <v>315</v>
      </c>
      <c r="F9" s="4" t="s">
        <v>8</v>
      </c>
      <c r="G9" s="4" t="s">
        <v>618</v>
      </c>
      <c r="H9" s="4" t="s">
        <v>619</v>
      </c>
      <c r="I9" s="4"/>
      <c r="J9" s="4"/>
      <c r="K9" s="4"/>
      <c r="L9" s="4"/>
      <c r="M9" s="4"/>
    </row>
    <row r="10" spans="1:13" ht="60" x14ac:dyDescent="0.25">
      <c r="A10" s="4">
        <v>9</v>
      </c>
      <c r="B10" s="4" t="s">
        <v>608</v>
      </c>
      <c r="C10" s="4" t="s">
        <v>609</v>
      </c>
      <c r="D10" s="21">
        <v>43207</v>
      </c>
      <c r="E10" s="4" t="s">
        <v>315</v>
      </c>
      <c r="F10" s="4" t="s">
        <v>21</v>
      </c>
      <c r="G10" s="4" t="s">
        <v>610</v>
      </c>
      <c r="H10" s="4" t="s">
        <v>611</v>
      </c>
      <c r="I10" s="4"/>
      <c r="J10" s="4"/>
      <c r="K10" s="4"/>
      <c r="L10" s="4"/>
      <c r="M10" s="4"/>
    </row>
    <row r="11" spans="1:13" ht="75" x14ac:dyDescent="0.25">
      <c r="A11" s="4">
        <v>10</v>
      </c>
      <c r="B11" s="4" t="s">
        <v>628</v>
      </c>
      <c r="C11" s="4" t="s">
        <v>629</v>
      </c>
      <c r="D11" s="21">
        <v>43207</v>
      </c>
      <c r="E11" s="4" t="s">
        <v>315</v>
      </c>
      <c r="F11" s="4" t="s">
        <v>21</v>
      </c>
      <c r="G11" s="4" t="s">
        <v>630</v>
      </c>
      <c r="H11" s="4" t="s">
        <v>631</v>
      </c>
      <c r="I11" s="4"/>
      <c r="J11" s="4"/>
      <c r="K11" s="4"/>
      <c r="L11" s="4"/>
      <c r="M11" s="4"/>
    </row>
    <row r="12" spans="1:13" ht="60" x14ac:dyDescent="0.25">
      <c r="A12" s="4">
        <v>11</v>
      </c>
      <c r="B12" s="4" t="s">
        <v>592</v>
      </c>
      <c r="C12" s="4" t="s">
        <v>593</v>
      </c>
      <c r="D12" s="21">
        <v>43207</v>
      </c>
      <c r="E12" s="4" t="s">
        <v>315</v>
      </c>
      <c r="F12" s="4" t="s">
        <v>18</v>
      </c>
      <c r="G12" s="4" t="s">
        <v>594</v>
      </c>
      <c r="H12" s="4" t="s">
        <v>595</v>
      </c>
      <c r="I12" s="4"/>
      <c r="J12" s="4"/>
      <c r="K12" s="4"/>
      <c r="L12" s="4"/>
      <c r="M12" s="4"/>
    </row>
    <row r="13" spans="1:13" ht="60" x14ac:dyDescent="0.25">
      <c r="A13" s="4">
        <v>12</v>
      </c>
      <c r="B13" s="4" t="s">
        <v>588</v>
      </c>
      <c r="C13" s="4" t="s">
        <v>589</v>
      </c>
      <c r="D13" s="21">
        <v>43207</v>
      </c>
      <c r="E13" s="4" t="s">
        <v>315</v>
      </c>
      <c r="F13" s="4" t="s">
        <v>18</v>
      </c>
      <c r="G13" s="4" t="s">
        <v>590</v>
      </c>
      <c r="H13" s="4" t="s">
        <v>591</v>
      </c>
      <c r="I13" s="4"/>
      <c r="J13" s="4"/>
      <c r="K13" s="4"/>
      <c r="L13" s="4"/>
      <c r="M13" s="4"/>
    </row>
    <row r="14" spans="1:13" ht="75" x14ac:dyDescent="0.25">
      <c r="A14" s="4">
        <v>13</v>
      </c>
      <c r="B14" s="4" t="s">
        <v>600</v>
      </c>
      <c r="C14" s="4" t="s">
        <v>601</v>
      </c>
      <c r="D14" s="21">
        <v>43207</v>
      </c>
      <c r="E14" s="4" t="s">
        <v>315</v>
      </c>
      <c r="F14" s="4" t="s">
        <v>18</v>
      </c>
      <c r="G14" s="4" t="s">
        <v>602</v>
      </c>
      <c r="H14" s="4" t="s">
        <v>603</v>
      </c>
      <c r="I14" s="4"/>
      <c r="J14" s="4"/>
      <c r="K14" s="4"/>
      <c r="L14" s="4"/>
      <c r="M14" s="4"/>
    </row>
    <row r="15" spans="1:13" ht="60" x14ac:dyDescent="0.25">
      <c r="A15" s="4">
        <v>14</v>
      </c>
      <c r="B15" s="4" t="s">
        <v>476</v>
      </c>
      <c r="C15" s="4" t="s">
        <v>477</v>
      </c>
      <c r="D15" s="21">
        <v>43203</v>
      </c>
      <c r="E15" s="4" t="s">
        <v>315</v>
      </c>
      <c r="F15" s="4" t="s">
        <v>11</v>
      </c>
      <c r="G15" s="4" t="s">
        <v>478</v>
      </c>
      <c r="H15" s="4" t="s">
        <v>479</v>
      </c>
      <c r="I15" s="4"/>
      <c r="J15" s="4"/>
      <c r="K15" s="4"/>
      <c r="L15" s="4"/>
      <c r="M15" s="4"/>
    </row>
    <row r="16" spans="1:13" ht="60" x14ac:dyDescent="0.25">
      <c r="A16" s="4">
        <v>15</v>
      </c>
      <c r="B16" s="4" t="s">
        <v>480</v>
      </c>
      <c r="C16" s="4" t="s">
        <v>481</v>
      </c>
      <c r="D16" s="21">
        <v>43203</v>
      </c>
      <c r="E16" s="4" t="s">
        <v>315</v>
      </c>
      <c r="F16" s="4" t="s">
        <v>6</v>
      </c>
      <c r="G16" s="4" t="s">
        <v>482</v>
      </c>
      <c r="H16" s="4" t="s">
        <v>483</v>
      </c>
      <c r="I16" s="4"/>
      <c r="J16" s="4"/>
      <c r="K16" s="4"/>
      <c r="L16" s="4"/>
      <c r="M16" s="4"/>
    </row>
    <row r="17" spans="1:13" ht="135" x14ac:dyDescent="0.25">
      <c r="A17" s="4">
        <v>16</v>
      </c>
      <c r="B17" s="4" t="s">
        <v>468</v>
      </c>
      <c r="C17" s="4" t="s">
        <v>469</v>
      </c>
      <c r="D17" s="21">
        <v>43203</v>
      </c>
      <c r="E17" s="4" t="s">
        <v>315</v>
      </c>
      <c r="F17" s="4" t="s">
        <v>6</v>
      </c>
      <c r="G17" s="4" t="s">
        <v>470</v>
      </c>
      <c r="H17" s="4" t="s">
        <v>471</v>
      </c>
      <c r="I17" s="4"/>
      <c r="J17" s="4"/>
      <c r="K17" s="4"/>
      <c r="L17" s="4"/>
      <c r="M17" s="4"/>
    </row>
    <row r="18" spans="1:13" ht="90" x14ac:dyDescent="0.25">
      <c r="A18" s="4">
        <v>17</v>
      </c>
      <c r="B18" s="4" t="s">
        <v>472</v>
      </c>
      <c r="C18" s="4" t="s">
        <v>473</v>
      </c>
      <c r="D18" s="21">
        <v>43203</v>
      </c>
      <c r="E18" s="4" t="s">
        <v>315</v>
      </c>
      <c r="F18" s="4" t="s">
        <v>13</v>
      </c>
      <c r="G18" s="4" t="s">
        <v>474</v>
      </c>
      <c r="H18" s="4" t="s">
        <v>475</v>
      </c>
      <c r="I18" s="4"/>
      <c r="J18" s="4"/>
      <c r="K18" s="4"/>
      <c r="L18" s="4"/>
      <c r="M18" s="4"/>
    </row>
    <row r="19" spans="1:13" ht="60" x14ac:dyDescent="0.25">
      <c r="A19" s="4">
        <v>18</v>
      </c>
      <c r="B19" s="4" t="s">
        <v>580</v>
      </c>
      <c r="C19" s="4" t="s">
        <v>581</v>
      </c>
      <c r="D19" s="21">
        <v>43207</v>
      </c>
      <c r="E19" s="4" t="s">
        <v>315</v>
      </c>
      <c r="F19" s="4" t="s">
        <v>17</v>
      </c>
      <c r="G19" s="4" t="s">
        <v>582</v>
      </c>
      <c r="H19" s="4" t="s">
        <v>583</v>
      </c>
      <c r="I19" s="4"/>
      <c r="J19" s="4"/>
      <c r="K19" s="4"/>
      <c r="L19" s="4"/>
      <c r="M19" s="4"/>
    </row>
    <row r="20" spans="1:13" ht="90" x14ac:dyDescent="0.25">
      <c r="A20" s="4">
        <v>19</v>
      </c>
      <c r="B20" s="4" t="s">
        <v>576</v>
      </c>
      <c r="C20" s="4" t="s">
        <v>577</v>
      </c>
      <c r="D20" s="21">
        <v>43207</v>
      </c>
      <c r="E20" s="4" t="s">
        <v>315</v>
      </c>
      <c r="F20" s="4" t="s">
        <v>17</v>
      </c>
      <c r="G20" s="4" t="s">
        <v>578</v>
      </c>
      <c r="H20" s="4" t="s">
        <v>579</v>
      </c>
      <c r="I20" s="4"/>
      <c r="J20" s="4"/>
      <c r="K20" s="4"/>
      <c r="L20" s="4"/>
      <c r="M20" s="4"/>
    </row>
    <row r="21" spans="1:13" ht="90" x14ac:dyDescent="0.25">
      <c r="A21" s="4">
        <v>20</v>
      </c>
      <c r="B21" s="4" t="s">
        <v>572</v>
      </c>
      <c r="C21" s="4" t="s">
        <v>573</v>
      </c>
      <c r="D21" s="21">
        <v>43207</v>
      </c>
      <c r="E21" s="4" t="s">
        <v>315</v>
      </c>
      <c r="F21" s="4" t="s">
        <v>17</v>
      </c>
      <c r="G21" s="4" t="s">
        <v>574</v>
      </c>
      <c r="H21" s="4" t="s">
        <v>575</v>
      </c>
      <c r="I21" s="4"/>
      <c r="J21" s="4"/>
      <c r="K21" s="4"/>
      <c r="L21" s="4"/>
      <c r="M21" s="4"/>
    </row>
    <row r="22" spans="1:13" ht="105" x14ac:dyDescent="0.25">
      <c r="A22" s="4">
        <v>21</v>
      </c>
      <c r="B22" s="4" t="s">
        <v>620</v>
      </c>
      <c r="C22" s="4" t="s">
        <v>621</v>
      </c>
      <c r="D22" s="21">
        <v>43207</v>
      </c>
      <c r="E22" s="4" t="s">
        <v>315</v>
      </c>
      <c r="F22" s="4" t="s">
        <v>17</v>
      </c>
      <c r="G22" s="4" t="s">
        <v>622</v>
      </c>
      <c r="H22" s="4" t="s">
        <v>623</v>
      </c>
      <c r="I22" s="4"/>
      <c r="J22" s="4"/>
      <c r="K22" s="4"/>
      <c r="L22" s="4"/>
      <c r="M22" s="4"/>
    </row>
    <row r="23" spans="1:13" ht="165" x14ac:dyDescent="0.25">
      <c r="A23" s="4">
        <v>22</v>
      </c>
      <c r="B23" s="4" t="s">
        <v>624</v>
      </c>
      <c r="C23" s="4" t="s">
        <v>625</v>
      </c>
      <c r="D23" s="21">
        <v>43207</v>
      </c>
      <c r="E23" s="4" t="s">
        <v>315</v>
      </c>
      <c r="F23" s="4" t="s">
        <v>17</v>
      </c>
      <c r="G23" s="4" t="s">
        <v>626</v>
      </c>
      <c r="H23" s="4" t="s">
        <v>627</v>
      </c>
      <c r="I23" s="4"/>
      <c r="J23" s="4"/>
      <c r="K23" s="4"/>
      <c r="L23" s="4"/>
      <c r="M23" s="4"/>
    </row>
  </sheetData>
  <autoFilter ref="A1:M2">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zoomScale="84" zoomScaleNormal="84" workbookViewId="0">
      <pane ySplit="1" topLeftCell="A2" activePane="bottomLeft" state="frozen"/>
      <selection activeCell="G7" sqref="G7"/>
      <selection pane="bottomLeft" activeCell="K2" sqref="K2"/>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05" x14ac:dyDescent="0.25">
      <c r="A2" s="4">
        <v>1</v>
      </c>
      <c r="B2" s="4" t="s">
        <v>755</v>
      </c>
      <c r="C2" s="4" t="s">
        <v>756</v>
      </c>
      <c r="D2" s="21">
        <v>43212</v>
      </c>
      <c r="E2" s="4" t="s">
        <v>757</v>
      </c>
      <c r="F2" s="4" t="s">
        <v>15</v>
      </c>
      <c r="G2" s="4" t="s">
        <v>758</v>
      </c>
      <c r="H2" s="4" t="s">
        <v>1083</v>
      </c>
      <c r="I2" s="4"/>
      <c r="J2" s="4"/>
      <c r="K2" s="4"/>
      <c r="L2" s="4"/>
      <c r="M2" s="4"/>
    </row>
    <row r="3" spans="1:13" ht="90" x14ac:dyDescent="0.25">
      <c r="A3" s="4">
        <v>2</v>
      </c>
      <c r="B3" s="4" t="s">
        <v>914</v>
      </c>
      <c r="C3" s="4" t="s">
        <v>915</v>
      </c>
      <c r="D3" s="21">
        <v>43215</v>
      </c>
      <c r="E3" s="4" t="s">
        <v>164</v>
      </c>
      <c r="F3" s="4" t="s">
        <v>15</v>
      </c>
      <c r="G3" s="4" t="s">
        <v>916</v>
      </c>
      <c r="H3" s="4" t="s">
        <v>917</v>
      </c>
      <c r="I3" s="4"/>
      <c r="J3" s="4"/>
      <c r="K3" s="4"/>
      <c r="L3" s="4"/>
      <c r="M3" s="4"/>
    </row>
    <row r="4" spans="1:13" ht="90" x14ac:dyDescent="0.25">
      <c r="A4" s="4">
        <v>3</v>
      </c>
      <c r="B4" s="4" t="s">
        <v>918</v>
      </c>
      <c r="C4" s="4" t="s">
        <v>919</v>
      </c>
      <c r="D4" s="21">
        <v>43215</v>
      </c>
      <c r="E4" s="4" t="s">
        <v>164</v>
      </c>
      <c r="F4" s="4" t="s">
        <v>15</v>
      </c>
      <c r="G4" s="4" t="s">
        <v>920</v>
      </c>
      <c r="H4" s="4" t="s">
        <v>1082</v>
      </c>
      <c r="I4" s="4"/>
      <c r="J4" s="4"/>
      <c r="K4" s="4"/>
      <c r="L4" s="4"/>
      <c r="M4" s="4"/>
    </row>
    <row r="5" spans="1:13" ht="90" x14ac:dyDescent="0.25">
      <c r="A5" s="4">
        <v>4</v>
      </c>
      <c r="B5" s="4" t="s">
        <v>910</v>
      </c>
      <c r="C5" s="4" t="s">
        <v>911</v>
      </c>
      <c r="D5" s="21">
        <v>43215</v>
      </c>
      <c r="E5" s="4" t="s">
        <v>164</v>
      </c>
      <c r="F5" s="4" t="s">
        <v>15</v>
      </c>
      <c r="G5" s="4" t="s">
        <v>912</v>
      </c>
      <c r="H5" s="4" t="s">
        <v>913</v>
      </c>
      <c r="I5" s="4"/>
      <c r="J5" s="4"/>
      <c r="K5" s="4"/>
      <c r="L5" s="4"/>
      <c r="M5" s="4"/>
    </row>
    <row r="6" spans="1:13" ht="120" x14ac:dyDescent="0.25">
      <c r="A6" s="4">
        <v>5</v>
      </c>
      <c r="B6" s="4" t="s">
        <v>906</v>
      </c>
      <c r="C6" s="4" t="s">
        <v>907</v>
      </c>
      <c r="D6" s="21">
        <v>43215</v>
      </c>
      <c r="E6" s="4" t="s">
        <v>164</v>
      </c>
      <c r="F6" s="4" t="s">
        <v>15</v>
      </c>
      <c r="G6" s="4" t="s">
        <v>908</v>
      </c>
      <c r="H6" s="4" t="s">
        <v>909</v>
      </c>
      <c r="I6" s="4"/>
      <c r="J6" s="4"/>
      <c r="K6" s="4"/>
      <c r="L6" s="4"/>
      <c r="M6" s="4"/>
    </row>
    <row r="7" spans="1:13" ht="120" x14ac:dyDescent="0.25">
      <c r="A7" s="4">
        <v>6</v>
      </c>
      <c r="B7" s="4" t="s">
        <v>768</v>
      </c>
      <c r="C7" s="4" t="s">
        <v>769</v>
      </c>
      <c r="D7" s="21">
        <v>43213</v>
      </c>
      <c r="E7" s="4" t="s">
        <v>770</v>
      </c>
      <c r="F7" s="4" t="s">
        <v>23</v>
      </c>
      <c r="G7" s="4" t="s">
        <v>771</v>
      </c>
      <c r="H7" s="4" t="s">
        <v>772</v>
      </c>
      <c r="I7" s="4"/>
      <c r="J7" s="4"/>
      <c r="K7" s="4"/>
      <c r="L7" s="4"/>
      <c r="M7" s="4"/>
    </row>
    <row r="8" spans="1:13" ht="90" x14ac:dyDescent="0.25">
      <c r="A8" s="4">
        <v>7</v>
      </c>
      <c r="B8" s="4" t="s">
        <v>547</v>
      </c>
      <c r="C8" s="4" t="s">
        <v>548</v>
      </c>
      <c r="D8" s="21">
        <v>43207</v>
      </c>
      <c r="E8" s="4" t="s">
        <v>90</v>
      </c>
      <c r="F8" s="4" t="s">
        <v>26</v>
      </c>
      <c r="G8" s="4" t="s">
        <v>549</v>
      </c>
      <c r="H8" s="4" t="s">
        <v>550</v>
      </c>
      <c r="I8" s="4"/>
      <c r="J8" s="4"/>
      <c r="K8" s="4"/>
      <c r="L8" s="4"/>
      <c r="M8" s="4"/>
    </row>
    <row r="9" spans="1:13" ht="90" x14ac:dyDescent="0.25">
      <c r="A9" s="4">
        <v>8</v>
      </c>
      <c r="B9" s="4" t="s">
        <v>944</v>
      </c>
      <c r="C9" s="4" t="s">
        <v>945</v>
      </c>
      <c r="D9" s="21">
        <v>43215</v>
      </c>
      <c r="E9" s="4" t="s">
        <v>941</v>
      </c>
      <c r="F9" s="4" t="s">
        <v>21</v>
      </c>
      <c r="G9" s="4" t="s">
        <v>946</v>
      </c>
      <c r="H9" s="4" t="s">
        <v>947</v>
      </c>
      <c r="I9" s="4"/>
      <c r="J9" s="4"/>
      <c r="K9" s="4"/>
      <c r="L9" s="4"/>
      <c r="M9" s="4"/>
    </row>
    <row r="10" spans="1:13" ht="180" x14ac:dyDescent="0.25">
      <c r="A10" s="4">
        <v>9</v>
      </c>
      <c r="B10" s="4" t="s">
        <v>864</v>
      </c>
      <c r="C10" s="4" t="s">
        <v>865</v>
      </c>
      <c r="D10" s="21">
        <v>43214</v>
      </c>
      <c r="E10" s="4" t="s">
        <v>164</v>
      </c>
      <c r="F10" s="4" t="s">
        <v>18</v>
      </c>
      <c r="G10" s="4" t="s">
        <v>866</v>
      </c>
      <c r="H10" s="4" t="s">
        <v>867</v>
      </c>
      <c r="I10" s="4"/>
      <c r="J10" s="4"/>
      <c r="K10" s="4"/>
      <c r="L10" s="4"/>
      <c r="M10" s="4"/>
    </row>
    <row r="11" spans="1:13" ht="150" x14ac:dyDescent="0.25">
      <c r="A11" s="4">
        <v>10</v>
      </c>
      <c r="B11" s="4" t="s">
        <v>868</v>
      </c>
      <c r="C11" s="4" t="s">
        <v>869</v>
      </c>
      <c r="D11" s="21">
        <v>43214</v>
      </c>
      <c r="E11" s="4" t="s">
        <v>870</v>
      </c>
      <c r="F11" s="4" t="s">
        <v>9</v>
      </c>
      <c r="G11" s="4" t="s">
        <v>871</v>
      </c>
      <c r="H11" s="4" t="s">
        <v>872</v>
      </c>
      <c r="I11" s="4"/>
      <c r="J11" s="4"/>
      <c r="K11" s="4"/>
      <c r="L11" s="4"/>
      <c r="M11" s="4"/>
    </row>
    <row r="12" spans="1:13" ht="180" x14ac:dyDescent="0.25">
      <c r="A12" s="4">
        <v>11</v>
      </c>
      <c r="B12" s="4" t="s">
        <v>488</v>
      </c>
      <c r="C12" s="4" t="s">
        <v>489</v>
      </c>
      <c r="D12" s="21">
        <v>43206</v>
      </c>
      <c r="E12" s="4" t="s">
        <v>164</v>
      </c>
      <c r="F12" s="4" t="s">
        <v>9</v>
      </c>
      <c r="G12" s="4" t="s">
        <v>490</v>
      </c>
      <c r="H12" s="4" t="s">
        <v>491</v>
      </c>
      <c r="I12" s="4"/>
      <c r="J12" s="4"/>
      <c r="K12" s="4"/>
      <c r="L12" s="4"/>
      <c r="M12" s="4"/>
    </row>
    <row r="13" spans="1:13" ht="375" x14ac:dyDescent="0.25">
      <c r="A13" s="4">
        <v>12</v>
      </c>
      <c r="B13" s="4" t="s">
        <v>695</v>
      </c>
      <c r="C13" s="4" t="s">
        <v>696</v>
      </c>
      <c r="D13" s="21">
        <v>43209</v>
      </c>
      <c r="E13" s="4" t="s">
        <v>65</v>
      </c>
      <c r="F13" s="4" t="s">
        <v>11</v>
      </c>
      <c r="G13" s="4" t="s">
        <v>697</v>
      </c>
      <c r="H13" s="4" t="s">
        <v>698</v>
      </c>
      <c r="I13" s="4"/>
      <c r="J13" s="4"/>
      <c r="K13" s="4"/>
      <c r="L13" s="4"/>
      <c r="M13" s="4"/>
    </row>
    <row r="14" spans="1:13" ht="180" x14ac:dyDescent="0.25">
      <c r="A14" s="4">
        <v>13</v>
      </c>
      <c r="B14" s="4" t="s">
        <v>856</v>
      </c>
      <c r="C14" s="4" t="s">
        <v>857</v>
      </c>
      <c r="D14" s="21">
        <v>43214</v>
      </c>
      <c r="E14" s="4" t="s">
        <v>85</v>
      </c>
      <c r="F14" s="4" t="s">
        <v>4</v>
      </c>
      <c r="G14" s="4" t="s">
        <v>858</v>
      </c>
      <c r="H14" s="4" t="s">
        <v>859</v>
      </c>
      <c r="I14" s="4"/>
      <c r="J14" s="4"/>
      <c r="K14" s="4"/>
      <c r="L14" s="4"/>
      <c r="M14" s="4"/>
    </row>
    <row r="15" spans="1:13" ht="75" x14ac:dyDescent="0.25">
      <c r="A15" s="4">
        <v>14</v>
      </c>
      <c r="B15" s="4" t="s">
        <v>804</v>
      </c>
      <c r="C15" s="4" t="s">
        <v>805</v>
      </c>
      <c r="D15" s="21">
        <v>43213</v>
      </c>
      <c r="E15" s="4" t="s">
        <v>806</v>
      </c>
      <c r="F15" s="4" t="s">
        <v>4</v>
      </c>
      <c r="G15" s="4" t="s">
        <v>807</v>
      </c>
      <c r="H15" s="4" t="s">
        <v>808</v>
      </c>
      <c r="I15" s="4"/>
      <c r="J15" s="4"/>
      <c r="K15" s="4"/>
      <c r="L15" s="4"/>
      <c r="M15" s="4"/>
    </row>
    <row r="16" spans="1:13" ht="210" x14ac:dyDescent="0.25">
      <c r="A16" s="4">
        <v>15</v>
      </c>
      <c r="B16" s="4" t="s">
        <v>760</v>
      </c>
      <c r="C16" s="4" t="s">
        <v>761</v>
      </c>
      <c r="D16" s="21">
        <v>43212</v>
      </c>
      <c r="E16" s="4" t="s">
        <v>757</v>
      </c>
      <c r="F16" s="4" t="s">
        <v>13</v>
      </c>
      <c r="G16" s="4" t="s">
        <v>762</v>
      </c>
      <c r="H16" s="4" t="s">
        <v>763</v>
      </c>
      <c r="I16" s="4"/>
      <c r="J16" s="4"/>
      <c r="K16" s="4"/>
      <c r="L16" s="4"/>
      <c r="M16" s="4"/>
    </row>
    <row r="17" spans="1:13" ht="255" x14ac:dyDescent="0.25">
      <c r="A17" s="4">
        <v>16</v>
      </c>
      <c r="B17" s="4" t="s">
        <v>96</v>
      </c>
      <c r="C17" s="4" t="s">
        <v>97</v>
      </c>
      <c r="D17" s="21">
        <v>43191</v>
      </c>
      <c r="E17" s="4" t="s">
        <v>69</v>
      </c>
      <c r="F17" s="4" t="s">
        <v>13</v>
      </c>
      <c r="G17" s="4" t="s">
        <v>98</v>
      </c>
      <c r="H17" s="4" t="s">
        <v>99</v>
      </c>
      <c r="I17" s="4"/>
      <c r="J17" s="4"/>
      <c r="K17" s="4"/>
      <c r="L17" s="4"/>
      <c r="M17" s="4"/>
    </row>
    <row r="18" spans="1:13" ht="60" x14ac:dyDescent="0.25">
      <c r="A18" s="4">
        <v>17</v>
      </c>
      <c r="B18" s="4" t="s">
        <v>162</v>
      </c>
      <c r="C18" s="4" t="s">
        <v>163</v>
      </c>
      <c r="D18" s="21">
        <v>43194</v>
      </c>
      <c r="E18" s="4" t="s">
        <v>164</v>
      </c>
      <c r="F18" s="4" t="s">
        <v>13</v>
      </c>
      <c r="G18" s="4" t="s">
        <v>165</v>
      </c>
      <c r="H18" s="4" t="s">
        <v>166</v>
      </c>
      <c r="I18" s="4"/>
      <c r="J18" s="4"/>
      <c r="K18" s="4"/>
      <c r="L18" s="4"/>
      <c r="M18" s="4"/>
    </row>
    <row r="19" spans="1:13" ht="90" x14ac:dyDescent="0.25">
      <c r="A19" s="4">
        <v>18</v>
      </c>
      <c r="B19" s="4" t="s">
        <v>144</v>
      </c>
      <c r="C19" s="4" t="s">
        <v>145</v>
      </c>
      <c r="D19" s="21">
        <v>43193</v>
      </c>
      <c r="E19" s="4" t="s">
        <v>90</v>
      </c>
      <c r="F19" s="4" t="s">
        <v>13</v>
      </c>
      <c r="G19" s="4" t="s">
        <v>146</v>
      </c>
      <c r="H19" s="4" t="s">
        <v>147</v>
      </c>
      <c r="I19" s="4"/>
      <c r="J19" s="4"/>
      <c r="K19" s="4"/>
      <c r="L19" s="4"/>
      <c r="M19" s="4"/>
    </row>
    <row r="20" spans="1:13" ht="409.5" x14ac:dyDescent="0.25">
      <c r="A20" s="4">
        <v>19</v>
      </c>
      <c r="B20" s="4" t="s">
        <v>185</v>
      </c>
      <c r="C20" s="4" t="s">
        <v>186</v>
      </c>
      <c r="D20" s="21">
        <v>43194</v>
      </c>
      <c r="E20" s="4" t="s">
        <v>65</v>
      </c>
      <c r="F20" s="4" t="s">
        <v>13</v>
      </c>
      <c r="G20" s="4" t="s">
        <v>187</v>
      </c>
      <c r="H20" s="4" t="s">
        <v>188</v>
      </c>
      <c r="I20" s="4"/>
      <c r="J20" s="4"/>
      <c r="K20" s="4"/>
      <c r="L20" s="4"/>
      <c r="M20" s="4"/>
    </row>
    <row r="21" spans="1:13" ht="270" x14ac:dyDescent="0.25">
      <c r="A21" s="4">
        <v>20</v>
      </c>
      <c r="B21" s="4" t="s">
        <v>661</v>
      </c>
      <c r="C21" s="4" t="s">
        <v>662</v>
      </c>
      <c r="D21" s="21">
        <v>43208</v>
      </c>
      <c r="E21" s="4" t="s">
        <v>65</v>
      </c>
      <c r="F21" s="4" t="s">
        <v>33</v>
      </c>
      <c r="G21" s="4" t="s">
        <v>663</v>
      </c>
      <c r="H21" s="4" t="s">
        <v>664</v>
      </c>
      <c r="I21" s="4"/>
      <c r="J21" s="4"/>
      <c r="K21" s="4"/>
      <c r="L21" s="4"/>
      <c r="M21" s="4"/>
    </row>
    <row r="22" spans="1:13" ht="105" x14ac:dyDescent="0.25">
      <c r="A22" s="4">
        <v>21</v>
      </c>
      <c r="B22" s="4" t="s">
        <v>1051</v>
      </c>
      <c r="C22" s="4" t="s">
        <v>1052</v>
      </c>
      <c r="D22" s="21">
        <v>43219</v>
      </c>
      <c r="E22" s="4" t="s">
        <v>770</v>
      </c>
      <c r="F22" s="4" t="s">
        <v>17</v>
      </c>
      <c r="G22" s="4" t="s">
        <v>1053</v>
      </c>
      <c r="H22" s="4" t="s">
        <v>1054</v>
      </c>
      <c r="I22" s="4"/>
      <c r="J22" s="4"/>
      <c r="K22" s="4"/>
      <c r="L22" s="4"/>
      <c r="M22" s="4"/>
    </row>
    <row r="23" spans="1:13" ht="150" x14ac:dyDescent="0.25">
      <c r="A23" s="4">
        <v>22</v>
      </c>
      <c r="B23" s="4" t="s">
        <v>939</v>
      </c>
      <c r="C23" s="4" t="s">
        <v>940</v>
      </c>
      <c r="D23" s="21">
        <v>43215</v>
      </c>
      <c r="E23" s="4" t="s">
        <v>941</v>
      </c>
      <c r="F23" s="4" t="s">
        <v>17</v>
      </c>
      <c r="G23" s="4" t="s">
        <v>942</v>
      </c>
      <c r="H23" s="4" t="s">
        <v>943</v>
      </c>
      <c r="I23" s="4"/>
      <c r="J23" s="4"/>
      <c r="K23" s="4"/>
      <c r="L23" s="4"/>
      <c r="M23" s="4"/>
    </row>
  </sheetData>
  <autoFilter ref="A1:M4">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2" activePane="bottomLeft" state="frozen"/>
      <selection pane="bottomLeft" activeCell="H4" sqref="H4"/>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20" x14ac:dyDescent="0.25">
      <c r="A2" s="4">
        <v>1</v>
      </c>
      <c r="B2" s="4" t="s">
        <v>842</v>
      </c>
      <c r="C2" s="4" t="s">
        <v>843</v>
      </c>
      <c r="D2" s="21">
        <v>43214</v>
      </c>
      <c r="E2" s="4" t="s">
        <v>844</v>
      </c>
      <c r="F2" s="4" t="s">
        <v>4</v>
      </c>
      <c r="G2" s="4" t="s">
        <v>845</v>
      </c>
      <c r="H2" s="4" t="s">
        <v>846</v>
      </c>
      <c r="I2" s="4"/>
      <c r="J2" s="4"/>
      <c r="K2" s="4"/>
      <c r="L2" s="4"/>
      <c r="M2" s="4"/>
    </row>
    <row r="3" spans="1:13" ht="150" x14ac:dyDescent="0.25">
      <c r="A3" s="4">
        <v>2</v>
      </c>
      <c r="B3" s="4" t="s">
        <v>1032</v>
      </c>
      <c r="C3" s="4" t="s">
        <v>1033</v>
      </c>
      <c r="D3" s="21">
        <v>43217</v>
      </c>
      <c r="E3" s="4" t="s">
        <v>1034</v>
      </c>
      <c r="F3" s="4" t="s">
        <v>4</v>
      </c>
      <c r="G3" s="4" t="s">
        <v>1035</v>
      </c>
      <c r="H3" s="4" t="s">
        <v>1036</v>
      </c>
      <c r="I3" s="4"/>
      <c r="J3" s="4"/>
      <c r="K3" s="4"/>
      <c r="L3" s="4"/>
      <c r="M3" s="4"/>
    </row>
    <row r="4" spans="1:13" ht="210" x14ac:dyDescent="0.25">
      <c r="A4" s="4">
        <v>3</v>
      </c>
      <c r="B4" s="4" t="s">
        <v>512</v>
      </c>
      <c r="C4" s="4" t="s">
        <v>513</v>
      </c>
      <c r="D4" s="21">
        <v>43206</v>
      </c>
      <c r="E4" s="4" t="s">
        <v>514</v>
      </c>
      <c r="F4" s="4" t="s">
        <v>4</v>
      </c>
      <c r="G4" s="4" t="s">
        <v>515</v>
      </c>
      <c r="H4" s="4" t="s">
        <v>516</v>
      </c>
      <c r="I4" s="4"/>
      <c r="J4" s="4"/>
      <c r="K4" s="4"/>
      <c r="L4" s="4"/>
      <c r="M4" s="4"/>
    </row>
    <row r="5" spans="1:13" ht="75" x14ac:dyDescent="0.25">
      <c r="A5" s="4">
        <v>4</v>
      </c>
      <c r="B5" s="4" t="s">
        <v>665</v>
      </c>
      <c r="C5" s="4" t="s">
        <v>666</v>
      </c>
      <c r="D5" s="21">
        <v>43208</v>
      </c>
      <c r="E5" s="4" t="s">
        <v>514</v>
      </c>
      <c r="F5" s="4" t="s">
        <v>13</v>
      </c>
      <c r="G5" s="4" t="s">
        <v>667</v>
      </c>
      <c r="H5" s="4" t="s">
        <v>668</v>
      </c>
      <c r="I5" s="4"/>
      <c r="J5" s="4"/>
      <c r="K5" s="4"/>
      <c r="L5" s="4"/>
      <c r="M5" s="4"/>
    </row>
    <row r="6" spans="1:13" ht="90" x14ac:dyDescent="0.25">
      <c r="A6" s="4">
        <v>5</v>
      </c>
      <c r="B6" s="4" t="s">
        <v>100</v>
      </c>
      <c r="C6" s="4" t="s">
        <v>101</v>
      </c>
      <c r="D6" s="21">
        <v>43192</v>
      </c>
      <c r="E6" s="4" t="s">
        <v>102</v>
      </c>
      <c r="F6" s="4" t="s">
        <v>13</v>
      </c>
      <c r="G6" s="4" t="s">
        <v>103</v>
      </c>
      <c r="H6" s="4" t="s">
        <v>104</v>
      </c>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G14" sqref="G14"/>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75" x14ac:dyDescent="0.25">
      <c r="A2" s="4">
        <v>1</v>
      </c>
      <c r="B2" s="4" t="s">
        <v>1059</v>
      </c>
      <c r="C2" s="4" t="s">
        <v>1060</v>
      </c>
      <c r="D2" s="21">
        <v>43220</v>
      </c>
      <c r="E2" s="4" t="s">
        <v>1061</v>
      </c>
      <c r="F2" s="4" t="s">
        <v>13</v>
      </c>
      <c r="G2" s="4" t="s">
        <v>1062</v>
      </c>
      <c r="H2" s="4" t="s">
        <v>1063</v>
      </c>
      <c r="I2" s="4"/>
      <c r="J2" s="4"/>
      <c r="K2" s="4"/>
      <c r="L2" s="4"/>
      <c r="M2" s="4"/>
    </row>
    <row r="3" spans="1:13" ht="90" x14ac:dyDescent="0.25">
      <c r="A3" s="4">
        <v>2</v>
      </c>
      <c r="B3" s="4" t="s">
        <v>360</v>
      </c>
      <c r="C3" s="4" t="s">
        <v>361</v>
      </c>
      <c r="D3" s="21">
        <v>43201</v>
      </c>
      <c r="E3" s="4" t="s">
        <v>362</v>
      </c>
      <c r="F3" s="4" t="s">
        <v>13</v>
      </c>
      <c r="G3" s="4" t="s">
        <v>363</v>
      </c>
      <c r="H3" s="4" t="s">
        <v>364</v>
      </c>
      <c r="I3" s="4"/>
      <c r="J3" s="4"/>
      <c r="K3" s="4"/>
      <c r="L3" s="4"/>
      <c r="M3" s="4"/>
    </row>
    <row r="4" spans="1:13" x14ac:dyDescent="0.25">
      <c r="A4" s="4">
        <v>3</v>
      </c>
      <c r="B4" s="4"/>
      <c r="C4" s="4"/>
      <c r="D4" s="21"/>
      <c r="E4" s="4"/>
      <c r="F4" s="4"/>
      <c r="G4" s="4"/>
      <c r="H4" s="4"/>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sheetData>
  <autoFilter ref="A1:M5">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K4" sqref="K4"/>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20" x14ac:dyDescent="0.25">
      <c r="A2" s="4">
        <v>1</v>
      </c>
      <c r="B2" s="4" t="s">
        <v>391</v>
      </c>
      <c r="C2" s="4" t="s">
        <v>392</v>
      </c>
      <c r="D2" s="21">
        <v>43201</v>
      </c>
      <c r="E2" s="4" t="s">
        <v>74</v>
      </c>
      <c r="F2" s="4" t="s">
        <v>7</v>
      </c>
      <c r="G2" s="4" t="s">
        <v>393</v>
      </c>
      <c r="H2" s="4" t="s">
        <v>394</v>
      </c>
      <c r="I2" s="4"/>
      <c r="J2" s="4"/>
      <c r="K2" s="4"/>
      <c r="L2" s="4"/>
      <c r="M2" s="4"/>
    </row>
    <row r="3" spans="1:13" ht="135" x14ac:dyDescent="0.25">
      <c r="A3" s="4">
        <v>2</v>
      </c>
      <c r="B3" s="4" t="s">
        <v>189</v>
      </c>
      <c r="C3" s="4" t="s">
        <v>190</v>
      </c>
      <c r="D3" s="21">
        <v>43195</v>
      </c>
      <c r="E3" s="4" t="s">
        <v>191</v>
      </c>
      <c r="F3" s="4" t="s">
        <v>18</v>
      </c>
      <c r="G3" s="4" t="s">
        <v>192</v>
      </c>
      <c r="H3" s="4" t="s">
        <v>193</v>
      </c>
      <c r="I3" s="4"/>
      <c r="J3" s="4"/>
      <c r="K3" s="4"/>
      <c r="L3" s="4"/>
      <c r="M3" s="4"/>
    </row>
    <row r="4" spans="1:13" ht="165" x14ac:dyDescent="0.25">
      <c r="A4" s="4">
        <v>3</v>
      </c>
      <c r="B4" s="4" t="s">
        <v>172</v>
      </c>
      <c r="C4" s="4" t="s">
        <v>173</v>
      </c>
      <c r="D4" s="21">
        <v>43194</v>
      </c>
      <c r="E4" s="4" t="s">
        <v>169</v>
      </c>
      <c r="F4" s="4" t="s">
        <v>9</v>
      </c>
      <c r="G4" s="4" t="s">
        <v>174</v>
      </c>
      <c r="H4" s="4" t="s">
        <v>175</v>
      </c>
      <c r="I4" s="4"/>
      <c r="J4" s="4"/>
      <c r="K4" s="4"/>
      <c r="L4" s="4"/>
      <c r="M4" s="4"/>
    </row>
    <row r="5" spans="1:13" ht="90" x14ac:dyDescent="0.25">
      <c r="A5" s="4">
        <v>4</v>
      </c>
      <c r="B5" s="4" t="s">
        <v>167</v>
      </c>
      <c r="C5" s="4" t="s">
        <v>168</v>
      </c>
      <c r="D5" s="21">
        <v>43194</v>
      </c>
      <c r="E5" s="4" t="s">
        <v>169</v>
      </c>
      <c r="F5" s="4" t="s">
        <v>9</v>
      </c>
      <c r="G5" s="4" t="s">
        <v>170</v>
      </c>
      <c r="H5" s="4" t="s">
        <v>171</v>
      </c>
      <c r="I5" s="4"/>
      <c r="J5" s="4"/>
      <c r="K5" s="4"/>
      <c r="L5" s="4"/>
      <c r="M5" s="4"/>
    </row>
    <row r="6" spans="1:13" ht="195" x14ac:dyDescent="0.25">
      <c r="A6" s="4">
        <v>5</v>
      </c>
      <c r="B6" s="4" t="s">
        <v>764</v>
      </c>
      <c r="C6" s="4" t="s">
        <v>765</v>
      </c>
      <c r="D6" s="21">
        <v>43213</v>
      </c>
      <c r="E6" s="4" t="s">
        <v>74</v>
      </c>
      <c r="F6" s="4" t="s">
        <v>4</v>
      </c>
      <c r="G6" s="4" t="s">
        <v>766</v>
      </c>
      <c r="H6" s="4" t="s">
        <v>767</v>
      </c>
      <c r="I6" s="4"/>
      <c r="J6" s="4"/>
      <c r="K6" s="4"/>
      <c r="L6" s="4"/>
      <c r="M6" s="4"/>
    </row>
    <row r="7" spans="1:13" ht="90" x14ac:dyDescent="0.25">
      <c r="A7" s="4">
        <v>6</v>
      </c>
      <c r="B7" s="4" t="s">
        <v>199</v>
      </c>
      <c r="C7" s="4" t="s">
        <v>200</v>
      </c>
      <c r="D7" s="21">
        <v>43195</v>
      </c>
      <c r="E7" s="4" t="s">
        <v>74</v>
      </c>
      <c r="F7" s="4" t="s">
        <v>4</v>
      </c>
      <c r="G7" s="4" t="s">
        <v>201</v>
      </c>
      <c r="H7" s="4" t="s">
        <v>202</v>
      </c>
      <c r="I7" s="4"/>
      <c r="J7" s="4"/>
      <c r="K7" s="4"/>
      <c r="L7" s="4"/>
      <c r="M7" s="4"/>
    </row>
    <row r="8" spans="1:13" ht="75" x14ac:dyDescent="0.25">
      <c r="A8" s="4">
        <v>7</v>
      </c>
      <c r="B8" s="4" t="s">
        <v>734</v>
      </c>
      <c r="C8" s="4" t="s">
        <v>735</v>
      </c>
      <c r="D8" s="21">
        <v>43210</v>
      </c>
      <c r="E8" s="4" t="s">
        <v>74</v>
      </c>
      <c r="F8" s="4" t="s">
        <v>13</v>
      </c>
      <c r="G8" s="4" t="s">
        <v>736</v>
      </c>
      <c r="H8" s="4" t="s">
        <v>737</v>
      </c>
      <c r="I8" s="4"/>
      <c r="J8" s="4"/>
      <c r="K8" s="4"/>
      <c r="L8" s="4"/>
      <c r="M8" s="4"/>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zoomScale="78" zoomScaleNormal="78" workbookViewId="0">
      <pane ySplit="1" topLeftCell="A2" activePane="bottomLeft" state="frozen"/>
      <selection pane="bottomLeft" activeCell="J2" sqref="J2:J3"/>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05" x14ac:dyDescent="0.25">
      <c r="A2" s="4">
        <v>1</v>
      </c>
      <c r="B2" s="4" t="s">
        <v>970</v>
      </c>
      <c r="C2" s="4" t="s">
        <v>971</v>
      </c>
      <c r="D2" s="21">
        <v>43216</v>
      </c>
      <c r="E2" s="4" t="s">
        <v>972</v>
      </c>
      <c r="F2" s="4" t="s">
        <v>27</v>
      </c>
      <c r="G2" s="4" t="s">
        <v>973</v>
      </c>
      <c r="H2" s="4" t="s">
        <v>1085</v>
      </c>
      <c r="I2" s="4"/>
      <c r="J2" s="4"/>
      <c r="K2" s="4"/>
      <c r="L2" s="4"/>
      <c r="M2" s="4"/>
    </row>
    <row r="3" spans="1:13" ht="90" x14ac:dyDescent="0.25">
      <c r="A3" s="4">
        <v>2</v>
      </c>
      <c r="B3" s="4" t="s">
        <v>529</v>
      </c>
      <c r="C3" s="4" t="s">
        <v>530</v>
      </c>
      <c r="D3" s="21">
        <v>43207</v>
      </c>
      <c r="E3" s="4" t="s">
        <v>531</v>
      </c>
      <c r="F3" s="4" t="s">
        <v>18</v>
      </c>
      <c r="G3" s="4" t="s">
        <v>532</v>
      </c>
      <c r="H3" s="4" t="s">
        <v>533</v>
      </c>
      <c r="I3" s="4"/>
      <c r="J3" s="4"/>
      <c r="K3" s="4"/>
      <c r="L3" s="4"/>
      <c r="M3" s="4"/>
    </row>
    <row r="4" spans="1:13" ht="135" x14ac:dyDescent="0.25">
      <c r="A4" s="4">
        <v>3</v>
      </c>
      <c r="B4" s="4" t="s">
        <v>1064</v>
      </c>
      <c r="C4" s="4" t="s">
        <v>1065</v>
      </c>
      <c r="D4" s="21">
        <v>43220</v>
      </c>
      <c r="E4" s="4" t="s">
        <v>88</v>
      </c>
      <c r="F4" s="4" t="s">
        <v>9</v>
      </c>
      <c r="G4" s="4" t="s">
        <v>1066</v>
      </c>
      <c r="H4" s="4" t="s">
        <v>1067</v>
      </c>
      <c r="I4" s="4"/>
      <c r="J4" s="4"/>
      <c r="K4" s="4"/>
      <c r="L4" s="4"/>
      <c r="M4" s="4"/>
    </row>
    <row r="5" spans="1:13" ht="105" x14ac:dyDescent="0.25">
      <c r="A5" s="4">
        <v>4</v>
      </c>
      <c r="B5" s="4" t="s">
        <v>838</v>
      </c>
      <c r="C5" s="4" t="s">
        <v>839</v>
      </c>
      <c r="D5" s="21">
        <v>43214</v>
      </c>
      <c r="E5" s="4" t="s">
        <v>88</v>
      </c>
      <c r="F5" s="4" t="s">
        <v>9</v>
      </c>
      <c r="G5" s="4" t="s">
        <v>840</v>
      </c>
      <c r="H5" s="4" t="s">
        <v>1084</v>
      </c>
      <c r="I5" s="4"/>
      <c r="J5" s="4"/>
      <c r="K5" s="4"/>
      <c r="L5" s="4"/>
      <c r="M5" s="4"/>
    </row>
    <row r="6" spans="1:13" ht="165" x14ac:dyDescent="0.25">
      <c r="A6" s="4">
        <v>5</v>
      </c>
      <c r="B6" s="4" t="s">
        <v>830</v>
      </c>
      <c r="C6" s="4" t="s">
        <v>831</v>
      </c>
      <c r="D6" s="21">
        <v>43214</v>
      </c>
      <c r="E6" s="4" t="s">
        <v>88</v>
      </c>
      <c r="F6" s="4" t="s">
        <v>11</v>
      </c>
      <c r="G6" s="4" t="s">
        <v>832</v>
      </c>
      <c r="H6" s="4" t="s">
        <v>833</v>
      </c>
      <c r="I6" s="4"/>
      <c r="J6" s="4"/>
      <c r="K6" s="4"/>
      <c r="L6" s="4"/>
      <c r="M6" s="4"/>
    </row>
    <row r="7" spans="1:13" ht="135" x14ac:dyDescent="0.25">
      <c r="A7" s="4">
        <v>6</v>
      </c>
      <c r="B7" s="4" t="s">
        <v>136</v>
      </c>
      <c r="C7" s="4" t="s">
        <v>137</v>
      </c>
      <c r="D7" s="21">
        <v>43193</v>
      </c>
      <c r="E7" s="4" t="s">
        <v>71</v>
      </c>
      <c r="F7" s="4" t="s">
        <v>4</v>
      </c>
      <c r="G7" s="4" t="s">
        <v>138</v>
      </c>
      <c r="H7" s="4" t="s">
        <v>139</v>
      </c>
      <c r="I7" s="4"/>
      <c r="J7" s="4"/>
      <c r="K7" s="4"/>
      <c r="L7" s="4"/>
      <c r="M7" s="4"/>
    </row>
    <row r="8" spans="1:13" ht="120" x14ac:dyDescent="0.25">
      <c r="A8" s="4">
        <v>7</v>
      </c>
      <c r="B8" s="4" t="s">
        <v>484</v>
      </c>
      <c r="C8" s="4" t="s">
        <v>485</v>
      </c>
      <c r="D8" s="21">
        <v>43203</v>
      </c>
      <c r="E8" s="4" t="s">
        <v>93</v>
      </c>
      <c r="F8" s="4" t="s">
        <v>4</v>
      </c>
      <c r="G8" s="4" t="s">
        <v>486</v>
      </c>
      <c r="H8" s="4" t="s">
        <v>487</v>
      </c>
      <c r="I8" s="4"/>
      <c r="J8" s="4"/>
      <c r="K8" s="4"/>
      <c r="L8" s="4"/>
      <c r="M8" s="4"/>
    </row>
    <row r="9" spans="1:13" ht="60" x14ac:dyDescent="0.25">
      <c r="A9" s="4">
        <v>8</v>
      </c>
      <c r="B9" s="4" t="s">
        <v>253</v>
      </c>
      <c r="C9" s="4" t="s">
        <v>254</v>
      </c>
      <c r="D9" s="21">
        <v>43199</v>
      </c>
      <c r="E9" s="4" t="s">
        <v>255</v>
      </c>
      <c r="F9" s="4" t="s">
        <v>13</v>
      </c>
      <c r="G9" s="4" t="s">
        <v>256</v>
      </c>
      <c r="H9" s="4" t="s">
        <v>257</v>
      </c>
      <c r="I9" s="4"/>
      <c r="J9" s="4"/>
      <c r="K9" s="4"/>
      <c r="L9" s="4"/>
      <c r="M9" s="4"/>
    </row>
    <row r="10" spans="1:13" ht="345" x14ac:dyDescent="0.25">
      <c r="A10" s="4">
        <v>9</v>
      </c>
      <c r="B10" s="4" t="s">
        <v>826</v>
      </c>
      <c r="C10" s="4" t="s">
        <v>827</v>
      </c>
      <c r="D10" s="21">
        <v>43214</v>
      </c>
      <c r="E10" s="4" t="s">
        <v>88</v>
      </c>
      <c r="F10" s="4" t="s">
        <v>13</v>
      </c>
      <c r="G10" s="4" t="s">
        <v>828</v>
      </c>
      <c r="H10" s="4" t="s">
        <v>829</v>
      </c>
      <c r="I10" s="4"/>
      <c r="J10" s="4"/>
      <c r="K10" s="4"/>
      <c r="L10" s="4"/>
      <c r="M10"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HKL</vt:lpstr>
      <vt:lpstr>WLabuan</vt:lpstr>
      <vt:lpstr>WP</vt:lpstr>
      <vt:lpstr>Institut</vt:lpstr>
      <vt:lpstr>HKL!Print_Titles</vt:lpstr>
      <vt:lpstr>'HQ(BPF)'!Print_Titles</vt:lpstr>
      <vt:lpstr>Institut!Print_Titles</vt:lpstr>
      <vt:lpstr>Johor!Print_Titles</vt:lpstr>
      <vt:lpstr>Kedah!Print_Titles</vt:lpstr>
      <vt:lpstr>Kelantan!Print_Titles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User</cp:lastModifiedBy>
  <cp:lastPrinted>2015-12-04T08:09:15Z</cp:lastPrinted>
  <dcterms:created xsi:type="dcterms:W3CDTF">2015-06-17T11:59:45Z</dcterms:created>
  <dcterms:modified xsi:type="dcterms:W3CDTF">2018-05-04T01:50:53Z</dcterms:modified>
</cp:coreProperties>
</file>