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Work Folder\PhIS\Log\Request\Baseline\CR by State\"/>
    </mc:Choice>
  </mc:AlternateContent>
  <bookViews>
    <workbookView xWindow="240" yWindow="195" windowWidth="18960" windowHeight="7740"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KL" sheetId="30" r:id="rId18"/>
    <sheet name="WLabuan" sheetId="35" r:id="rId19"/>
    <sheet name="WP" sheetId="21"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7" hidden="1">KL!$A$1:$M$6</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Selangor!$A$1:$M$26</definedName>
    <definedName name="_xlnm._FilterDatabase" localSheetId="1" hidden="1">Summ_State!$A$1:$C$20</definedName>
    <definedName name="_xlnm._FilterDatabase" localSheetId="16" hidden="1">Terengganu!$A$1:$M$2</definedName>
    <definedName name="_xlnm._FilterDatabase" localSheetId="2" hidden="1">Total!$A$1:$N$139</definedName>
    <definedName name="_xlnm._FilterDatabase" localSheetId="18" hidden="1">WLabuan!$A$1:$M$2</definedName>
    <definedName name="_xlnm._FilterDatabase" localSheetId="19"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7">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<sst xmlns="http://schemas.openxmlformats.org/spreadsheetml/2006/main" count="2096" uniqueCount="680">
  <si>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</si>
  <si>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</si>
  <si>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</si>
  <si>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</si>
  <si>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</si>
  <si>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</si>
  <si>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</si>
  <si>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</si>
  <si>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</si>
  <si>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</si>
  <si>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</si>
  <si>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</si>
  <si>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</si>
  <si>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</si>
  <si>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</si>
  <si>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</si>
  <si>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</si>
  <si>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</si>
  <si>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</si>
  <si>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</si>
  <si>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</si>
  <si>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</si>
  <si>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</si>
  <si>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</si>
  <si>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</si>
  <si>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</si>
  <si>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</si>
  <si>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</si>
  <si>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</si>
  <si>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</si>
  <si>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</si>
  <si>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</si>
  <si>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</si>
  <si>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</si>
  <si>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</si>
  <si>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</si>
  <si>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</si>
  <si>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</si>
  <si>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</si>
  <si>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</si>
  <si>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</si>
  <si>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</si>
  <si>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</si>
  <si>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</si>
  <si>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</si>
  <si>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</si>
  <si>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</si>
  <si>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</si>
  <si>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</si>
  <si>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</si>
  <si>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</si>
  <si>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</si>
  <si>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</si>
  <si>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</si>
  <si>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</si>
  <si>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</si>
  <si>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</si>
  <si>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</si>
  <si>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</si>
  <si>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</si>
  <si>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</si>
  <si>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</si>
  <si>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</si>
  <si>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</si>
  <si>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W. Labuan</t>
  </si>
  <si>
    <t>Institut</t>
  </si>
  <si>
    <t>Hospital Kuala Lumpur</t>
  </si>
  <si>
    <t>Hospital Alor Gajah</t>
  </si>
  <si>
    <t xml:space="preserve">Hospital Queen Elizabeth II </t>
  </si>
  <si>
    <t>Hospital Umum Sarawak</t>
  </si>
  <si>
    <t>Hospital Miri</t>
  </si>
  <si>
    <t>Hospital Pakar Sultanah Fatimah</t>
  </si>
  <si>
    <t>Hospital Dutchess of Kent</t>
  </si>
  <si>
    <t>Hospital Kanowit</t>
  </si>
  <si>
    <t>Hospital Permai</t>
  </si>
  <si>
    <t>Hospital Pekan</t>
  </si>
  <si>
    <t>Hospital Sultanah Nora Ismail</t>
  </si>
  <si>
    <t>Hospital Tengku Ampuan Afzan</t>
  </si>
  <si>
    <t>Hospital Bahagia Ulu Kinta</t>
  </si>
  <si>
    <t>Hospital Tengku Ampuan Jemaah</t>
  </si>
  <si>
    <t>Pejabat Kesihatan Daerah Kota Setar</t>
  </si>
  <si>
    <t>Hospital Tuanku Jaafar</t>
  </si>
  <si>
    <t>Contract Facility - Request expired date one day after in system</t>
  </si>
  <si>
    <t>Hospital Seri Manjung</t>
  </si>
  <si>
    <t>Hospital Seberang Jaya</t>
  </si>
  <si>
    <t>Cawangan Farmasi Logistik Negeri</t>
  </si>
  <si>
    <t>Hospital Wanita &amp; Kanak-kanak Sabah</t>
  </si>
  <si>
    <t>Makmal Ubat &amp; Stor Bhgn Miri</t>
  </si>
  <si>
    <t>Hospital Kajang</t>
  </si>
  <si>
    <t>BI Tools</t>
  </si>
  <si>
    <t>17202905C</t>
  </si>
  <si>
    <t>I-PhIS020700017S</t>
  </si>
  <si>
    <t xml:space="preserve">Permohonan Penjanaan laporan dalam BI Tools dengan value  0 </t>
  </si>
  <si>
    <t>17197071C</t>
  </si>
  <si>
    <t>I-PhIS020492217S</t>
  </si>
  <si>
    <t>Full Paying Patient (FPP)</t>
  </si>
  <si>
    <t>17202568C</t>
  </si>
  <si>
    <t>I-PhIS020684617S</t>
  </si>
  <si>
    <t>Galenical - Label UOD - Request to add lines</t>
  </si>
  <si>
    <t>17197070C</t>
  </si>
  <si>
    <t>I-PhIS020492117S</t>
  </si>
  <si>
    <t>Medication Profile - Request Link to view intervention record</t>
  </si>
  <si>
    <t xml:space="preserve">To display link at drug name for user to view history of intervention in medication profile screen. Similar to intervention link in all dispensing screen._x000D_
</t>
  </si>
  <si>
    <t>17196562C</t>
  </si>
  <si>
    <t>I-PhIS020471317S</t>
  </si>
  <si>
    <t xml:space="preserve">(EnPHC) Prescription Management  Report- To display Adherence Score, MPR and Diagnosis </t>
  </si>
  <si>
    <t>17196567C</t>
  </si>
  <si>
    <t>I-PhIS020471417S</t>
  </si>
  <si>
    <t>(EnPHC) MAA report- Excel File - to convert all number field from text to number</t>
  </si>
  <si>
    <t>17199109C</t>
  </si>
  <si>
    <t>I-PhIS020565217S</t>
  </si>
  <si>
    <t>(EnPHC) MAA Report enhancement</t>
  </si>
  <si>
    <t xml:space="preserve"> 1. To display dispensing record wth status = Fully Dispensed _x000D_
2. Add new column to display MTAC type and MTAC Consultation Status (Need Follow up / Discharge)_x000D_
3. Add new column to display collector name (from dispensing) _x000D_
</t>
  </si>
  <si>
    <t>17196526C</t>
  </si>
  <si>
    <t>I-PhIS020469617S</t>
  </si>
  <si>
    <t>SDR - Registration MAL = No</t>
  </si>
  <si>
    <t xml:space="preserve"> If Registered MAL is No, directly select auto select 'Indication Approved by PBKD' as No. _x000D_
Reason: If product is no longer registered in Malaysia, inication approved by PBKD will automatically be No _x000D_
</t>
  </si>
  <si>
    <t>17196528C</t>
  </si>
  <si>
    <t>I-PhIS020469717S</t>
  </si>
  <si>
    <t>SDR - Registration MAL = Yes</t>
  </si>
  <si>
    <t xml:space="preserve">For Drug Category A, do not default anything on 'MOH Drug Formulary' and make Registered MAL = YES_x000D_
</t>
  </si>
  <si>
    <t>17196532C</t>
  </si>
  <si>
    <t>I-PhIS020469817S</t>
  </si>
  <si>
    <t>SDR  - Attachement 1 and 3 make it mandatory</t>
  </si>
  <si>
    <t xml:space="preserve">To make Attachment 1 (Justification Report) &amp; Attachment 3 (Quotation) as mandatory_x000D_
</t>
  </si>
  <si>
    <t>17196539C</t>
  </si>
  <si>
    <t>I-PhIS020470217S</t>
  </si>
  <si>
    <t>SDR - Submission date</t>
  </si>
  <si>
    <t xml:space="preserve">Receive email from Zainura request to log below request_x000D_
_x000D_
 1. Revise back the submission date to follow the date Chief Pharmacist send to secretariat_x000D_
2. Chief Pharmacist Date to tie with/follow current date and time when click on Recommend button _x000D_
</t>
  </si>
  <si>
    <t>17196542C</t>
  </si>
  <si>
    <t>I-PhIS020470517S</t>
  </si>
  <si>
    <t>SDR - Secretariat remarks</t>
  </si>
  <si>
    <t xml:space="preserve">Receive email from Zainura request to log below request_x000D_
 1. To remove Secretariat Name from column on page 3 in KPK form_x000D_
2. Under Secretariat section, to add one more field; 'Recommendation By'. This value will be displayed as Secretariat inside Secretariat section when print KPK form _x000D_
</t>
  </si>
  <si>
    <t>17196545C</t>
  </si>
  <si>
    <t>I-PhIS020470617S</t>
  </si>
  <si>
    <t xml:space="preserve">Receive email from Zainura request to log below request_x000D_
Suggest to increase character limit for Secretariat Remarks from 500 to 1000_x000D_
</t>
  </si>
  <si>
    <t>17196552C</t>
  </si>
  <si>
    <t>I-PhIS020470917S</t>
  </si>
  <si>
    <t>SDR  - Search by All</t>
  </si>
  <si>
    <t>Allow to search by Status = ALL</t>
  </si>
  <si>
    <t>17201443C</t>
  </si>
  <si>
    <t>I-PhIS020647417S</t>
  </si>
  <si>
    <t>Special Drug Request -  Assign item during approval</t>
  </si>
  <si>
    <t xml:space="preserve">To allow user to assign item code during approval instead of using separate screen._x000D_
</t>
  </si>
  <si>
    <t>17201444C</t>
  </si>
  <si>
    <t>I-PhIS020647517S</t>
  </si>
  <si>
    <t>Special Drug Request - Mandatory Packaging Description</t>
  </si>
  <si>
    <t xml:space="preserve">To make 'Packaging Description' as mandatory field durign creatign new request._x000D_
</t>
  </si>
  <si>
    <t>17201445C</t>
  </si>
  <si>
    <t>I-PhIS020647617S</t>
  </si>
  <si>
    <t>Special Drug Request - To remove mandatory for remarks</t>
  </si>
  <si>
    <t xml:space="preserve">Remove mandatory for remarks for PKPF and PAPF section_x000D_
</t>
  </si>
  <si>
    <t>17201446C</t>
  </si>
  <si>
    <t>I-PhIS020647717S</t>
  </si>
  <si>
    <t>Special Drug Request - Rearrange field</t>
  </si>
  <si>
    <t xml:space="preserve">To rearrage fields as below:_x000D_
1. Approved quantity_x000D_
2. Approved cost _x000D_
</t>
  </si>
  <si>
    <t>17201447C</t>
  </si>
  <si>
    <t>I-PhIS020647817S</t>
  </si>
  <si>
    <t>Special Drug Request - To maintain approver name</t>
  </si>
  <si>
    <t xml:space="preserve">Allow user to maintain approver name. In approval screen name will be displayed as combo box._x000D_
</t>
  </si>
  <si>
    <t>17197786C</t>
  </si>
  <si>
    <t>I-PhIS020515717S</t>
  </si>
  <si>
    <t>Pharmacist Remarks in dispensing - Enhance on pharmacist remarks screen</t>
  </si>
  <si>
    <t>17197787C</t>
  </si>
  <si>
    <t>I-PhIS020515817S</t>
  </si>
  <si>
    <t>SPUB Patient List - performance list</t>
  </si>
  <si>
    <t xml:space="preserve">SPUB patient list takes &gt; 3 minutes to be displayed._x000D_
</t>
  </si>
  <si>
    <t>17197788C</t>
  </si>
  <si>
    <t>I-PhIS020515917S</t>
  </si>
  <si>
    <t>Screening &amp; Verification - Order status after release batch</t>
  </si>
  <si>
    <t xml:space="preserve">Prescription released from dispensing screen. At screening, status is ordered but patient arrived button not cleared._x000D_
</t>
  </si>
  <si>
    <t>17198952C</t>
  </si>
  <si>
    <t>I-PhIS020559717S</t>
  </si>
  <si>
    <t>Dispensing - Quantity of drug in label not tally with system</t>
  </si>
  <si>
    <t>17198570C</t>
  </si>
  <si>
    <t>I-PhIS020545617S</t>
  </si>
  <si>
    <t xml:space="preserve"> Screening &amp; Verification  : Clinic TCA not appear when printed</t>
  </si>
  <si>
    <t>17198592C</t>
  </si>
  <si>
    <t>I-PhIS020546017S</t>
  </si>
  <si>
    <t>Re- Dispensing : Request to enhance remark column.</t>
  </si>
  <si>
    <t>Cik/ Puan Siti Aisyah request at  Remarks column to be a field that is readily to be filled. No need to click the remarks word for field to appear.</t>
  </si>
  <si>
    <t>17200456C</t>
  </si>
  <si>
    <t>I-PhIS020612617S</t>
  </si>
  <si>
    <t>Return to supplying unit - Request to able to select supplying unit</t>
  </si>
  <si>
    <t>En Rafiq reported level 3 (Wad 2 - Paed Medical) able to indent item to several unit in level 2. However, when user want to return item to supplying unit, he unable to select the exact supplying unit. According to user he only able to select 1 unit of supplying unit (Farmasi IPD Substor 1). Kindly refer attachment.</t>
  </si>
  <si>
    <t>17200981C</t>
  </si>
  <si>
    <t>I-PhIS020632617S</t>
  </si>
  <si>
    <t xml:space="preserve">Klinik Kesihatan Sri Gading </t>
  </si>
  <si>
    <t>Extemporaneous Registry - Record not appear - RX is stop</t>
  </si>
  <si>
    <t>17197443C</t>
  </si>
  <si>
    <t>I-PhIS020504317S</t>
  </si>
  <si>
    <t>Hospital Jitra</t>
  </si>
  <si>
    <t>Inpatient label - administration instruction not appear</t>
  </si>
  <si>
    <t>17200445C</t>
  </si>
  <si>
    <t>I-PhIS020612117S</t>
  </si>
  <si>
    <t>Payment - Request to dim facility name</t>
  </si>
  <si>
    <t>User request at screen payment, facility name set to dim and not able to choose, user only choose LPO number and all detail will appear, user inform all KK under PKD kota Setar difference PLO number.</t>
  </si>
  <si>
    <t>17200466C</t>
  </si>
  <si>
    <t>I-PhIS020613217S</t>
  </si>
  <si>
    <t>IWP (Payment) - Request to sync details from eP to IWP</t>
  </si>
  <si>
    <t>17201233C</t>
  </si>
  <si>
    <t>I-PhIS020640917S</t>
  </si>
  <si>
    <t>IWP - Request role for payment only</t>
  </si>
  <si>
    <t>17200385C</t>
  </si>
  <si>
    <t>I-PhIS020609717S</t>
  </si>
  <si>
    <t>Purchase order(LP/Contract) - Request to allow delete or add item at eP approval stage</t>
  </si>
  <si>
    <t>17203421C</t>
  </si>
  <si>
    <t>I-PhIS020717117S</t>
  </si>
  <si>
    <t xml:space="preserve">PhIS - Request for system time out directly auto open login page </t>
  </si>
  <si>
    <t>17197272C</t>
  </si>
  <si>
    <t>I-PhIS020498217S</t>
  </si>
  <si>
    <t>BI TOOLS- request to refer report on PHIS module</t>
  </si>
  <si>
    <t>17197323C</t>
  </si>
  <si>
    <t>I-PhIS020500117S</t>
  </si>
  <si>
    <t>Testing server (1.6.1.4) Patient management- Appear all name at  Doctor  drop down during discharge</t>
  </si>
  <si>
    <t>Pn Nik Esmiza inform patient that want to discharge from ward, during process of discharge at name of doctor appear all staff name. As current production 1.5.3 it only appear Dr which related to patient discipline.Refer attachment</t>
  </si>
  <si>
    <t>17197385C</t>
  </si>
  <si>
    <t>I-PhIS020502417S</t>
  </si>
  <si>
    <t>Request add column status pensioner / non pensioner</t>
  </si>
  <si>
    <t>17196993C</t>
  </si>
  <si>
    <t>I-PhIS020490417S</t>
  </si>
  <si>
    <t>Klinik Kesihatan Batu Gajah</t>
  </si>
  <si>
    <t>Indent (Inter facility) - Approve Qty dimmed</t>
  </si>
  <si>
    <t>17201482C</t>
  </si>
  <si>
    <t>I-PhIS020649117S</t>
  </si>
  <si>
    <t>Radiopharma Order  Remove default appointment date based on working day in calendar</t>
  </si>
  <si>
    <t>17197793C</t>
  </si>
  <si>
    <t>I-PhIS020516017S</t>
  </si>
  <si>
    <t>OP Drug Label - Add location in drug label</t>
  </si>
  <si>
    <t xml:space="preserve">User suggest to add Dispense Location such as Farmasi Klinik Pakar  Rx,  into drug label. Currently we only show visit location_x000D_
</t>
  </si>
  <si>
    <t>17203461C</t>
  </si>
  <si>
    <t>I-PhIS020718017S</t>
  </si>
  <si>
    <t>CP2 - Request no limit word for note box</t>
  </si>
  <si>
    <t xml:space="preserve">Mr Ang request put no limit on all remark box. As of now he only can key in max 100 word. _x000D_
Example of box :  Chief Complaint , ADR , HPI , Drug interaction and all remark box inside it. </t>
  </si>
  <si>
    <t>17203468C</t>
  </si>
  <si>
    <t>I-PhIS020718217S</t>
  </si>
  <si>
    <t>Lab parameter - Result column not box to fill in</t>
  </si>
  <si>
    <t>Mr Ang want to know why at Lab Parameter (inside CP2) why result under FBC ,  LFT , CE and some of other tab there are no box to key in the result. User want to know if got any specific requirement to for user can fill the box._x000D_
Example under FBC :  Neutrophils , lymphocytes , Eosinophils</t>
  </si>
  <si>
    <t>17202219C</t>
  </si>
  <si>
    <t>I-PhIS020674117S</t>
  </si>
  <si>
    <t>Hospital Jasin</t>
  </si>
  <si>
    <t>MTAC - Lab parameter PhIS not tally with guideline from MOH</t>
  </si>
  <si>
    <t>17202853C</t>
  </si>
  <si>
    <t>I-PhIS020698217S</t>
  </si>
  <si>
    <t>Request to display alert message during transcribe</t>
  </si>
  <si>
    <t>17197450C</t>
  </si>
  <si>
    <t>I-PhIS020504617S</t>
  </si>
  <si>
    <t>Klinik Kesihatan Kuala Pilah</t>
  </si>
  <si>
    <t>BI Tools - Report wrongly generate  (Report Pandu Lalu)</t>
  </si>
  <si>
    <t>Mdm Carmen reported she not use Pandu Lalu (VAS) services, however  when JKN provided the reported  they informed that KK Kuala Pilah have data for Pandu Lalu .</t>
  </si>
  <si>
    <t>17198692C</t>
  </si>
  <si>
    <t>I-PhIS020550117S</t>
  </si>
  <si>
    <t>Klinik Kesihatan Gunung Pasir</t>
  </si>
  <si>
    <t>BI Tools - August 2017 Report PF5.3b not tally with PhIS used</t>
  </si>
  <si>
    <t>17203861C</t>
  </si>
  <si>
    <t>I-PhIS020733317S</t>
  </si>
  <si>
    <t>Klinik Kesihatan Seremban 2</t>
  </si>
  <si>
    <t xml:space="preserve"> Permohonan Change Request Berkaitan Modul Methadone </t>
  </si>
  <si>
    <t>17202142C</t>
  </si>
  <si>
    <t>I-PhIS020671217S</t>
  </si>
  <si>
    <t>RO which have items in differing batches can be issued in a single transaction</t>
  </si>
  <si>
    <t>17202541C</t>
  </si>
  <si>
    <t>I-PhIS020683817S</t>
  </si>
  <si>
    <t>Klinik Kesihatan Senawang</t>
  </si>
  <si>
    <t>TPC - Request PCID include in PhIS</t>
  </si>
  <si>
    <t>User informed in TPC using PCID for patient registration, user request the PCID include in PhIS.</t>
  </si>
  <si>
    <t>17202860C</t>
  </si>
  <si>
    <t>I-PhIS020698517S</t>
  </si>
  <si>
    <t>ADR Reporting - No field to fill in date end of reaction</t>
  </si>
  <si>
    <t xml:space="preserve">User reported, no field to fill in date end of reaction. When user print report it show date end of reaction and it show same date as date of reaction. User claim date end of reaction is compulsory to fill in and date end of reaction should be not same with date of reaction. </t>
  </si>
  <si>
    <t>17197824C</t>
  </si>
  <si>
    <t>I-PhIS020518017S</t>
  </si>
  <si>
    <t>Klinik Kesihatan Bandar Jerantut</t>
  </si>
  <si>
    <t>Preparation - Request to add new drug</t>
  </si>
  <si>
    <t>Ms Evelyn request user able to add new drug in preparation screen. The reason is doctors sometime forget to prescribe 1 of the drug for the patients which they will amend in manual prescription. But, currently system does not allow to add new drug after user had confirmed the order in any screens (screening/preparation/dispensing) to prevent any medication error. Apart form that, Help desk has given an advise to Ms Evelyn to create new order for the missing drug to overcome the scenario given. However, she disagree with the work around since user will having difficulties when searching multiple prescriptions in system when patient comes.</t>
  </si>
  <si>
    <t>17197835C</t>
  </si>
  <si>
    <t>I-PhIS020518117S</t>
  </si>
  <si>
    <t>Screening and Verification/Preparation/Dispensing - Request able to edit patient information banner</t>
  </si>
  <si>
    <t>Ms Evelyn request able to edit patient information banner in screening and verification or preparation or dispensing screen. Although she clarify able to edit patient's information at Patient Registration Module, it will be much more easier for user to edit directly at these screen with out consuming much time.</t>
  </si>
  <si>
    <t>17196607C</t>
  </si>
  <si>
    <t>I-PhIS020474817S</t>
  </si>
  <si>
    <t>Hospital Bentong</t>
  </si>
  <si>
    <t>Purchase Order - Total amount not tally</t>
  </si>
  <si>
    <t>17199229C</t>
  </si>
  <si>
    <t>I-PhIS020569617S</t>
  </si>
  <si>
    <t>Stock Balance by Drug/Nondrug- Request  batch goodstock 0 not appear in system</t>
  </si>
  <si>
    <t>User request batch goodstock 0 not appear in system</t>
  </si>
  <si>
    <t>17202153C</t>
  </si>
  <si>
    <t>I-PhIS020672717S</t>
  </si>
  <si>
    <t>Klinik Kesihatan Taiping</t>
  </si>
  <si>
    <t>Permohonan notifikasi kemaskini version PhIS</t>
  </si>
  <si>
    <t>17200601C</t>
  </si>
  <si>
    <t>I-PhIS020618117S</t>
  </si>
  <si>
    <t xml:space="preserve">SPUB Listing - SPUB No still appear as registered </t>
  </si>
  <si>
    <t>User reported spub no still appear as registered at spub listing. Previous report it will disappear after user register spub.</t>
  </si>
  <si>
    <t>17201987C</t>
  </si>
  <si>
    <t>I-PhIS020668217S</t>
  </si>
  <si>
    <t>User Profile  - Request able to clear Pharmacy Store</t>
  </si>
  <si>
    <t xml:space="preserve">User request able to clear Pharmacy Store._x000D_
Situation in Previous Report _x000D_
Encik Ainol wants to clear Pharmacy Store for Doctor ID but cannot proceed due to compulsory to select one of the selection.  Doctor not involve in any inventory transaction._x000D_
</t>
  </si>
  <si>
    <t>17202073C</t>
  </si>
  <si>
    <t>I-PhIS020668417S</t>
  </si>
  <si>
    <t>User Profile - Request pop up confirmation during create new user</t>
  </si>
  <si>
    <t xml:space="preserve">User request pop up confirmation during create new user._x000D_
Situation_x000D_
1.User click add new record._x000D_
2. User fill in login name with IC number, after user complete fill in IC number- pop up tick at side of the box to show IC can proceed to register_x000D_
3. After user complete fill in IC number- pop up dialogue box at side of the login name box to show IC already in use- user acknowledge ic already registered._x000D_
</t>
  </si>
  <si>
    <t>17199055C</t>
  </si>
  <si>
    <t>I-PhIS020562417S</t>
  </si>
  <si>
    <t>Hospital Sg Siput</t>
  </si>
  <si>
    <t>Galenical - Request to combine multiple batch or edit order quantity  item batch screen</t>
  </si>
  <si>
    <t>user informed in item batch details when available stock not enough as ordered quantity, user cannot  combined 2 batch together. system displayed alert message. User informed that remaining stock will be there because cannot use that.</t>
  </si>
  <si>
    <t>17197789C</t>
  </si>
  <si>
    <t>I-PhIS020516117S</t>
  </si>
  <si>
    <t>Klinik Kesihatan Greentown</t>
  </si>
  <si>
    <t>Med. Counselling Rep - Previous counselling report shows multiple entry</t>
  </si>
  <si>
    <t>17197791C</t>
  </si>
  <si>
    <t>I-PhIS020516217S</t>
  </si>
  <si>
    <t>Pharmacist Remarks in dispensing - enhance on pharmacist remarks screen</t>
  </si>
  <si>
    <t>17202148C</t>
  </si>
  <si>
    <t>I-PhIS020672317S</t>
  </si>
  <si>
    <t>Permohonan mengenai borang cetakan SPUB</t>
  </si>
  <si>
    <t>17202170C</t>
  </si>
  <si>
    <t>I-PhIS020672617S</t>
  </si>
  <si>
    <t>Permohonan mengemaskini no telefon pesakit dalam borang permohonan SPUB</t>
  </si>
  <si>
    <t>17202978C</t>
  </si>
  <si>
    <t>I-PhIS020702617S</t>
  </si>
  <si>
    <t>Dispensing - Request to auto open previous screen</t>
  </si>
  <si>
    <t>User request during user make transaction intervention, user release/discard 1 drug,then system will auto to open screen Preparation.</t>
  </si>
  <si>
    <t>17200215C</t>
  </si>
  <si>
    <t>I-PhIS020602217S</t>
  </si>
  <si>
    <t>Klinik Kesihatan Chemor</t>
  </si>
  <si>
    <t>Stock Transfer - Request able to send more than 1 item for every transaction</t>
  </si>
  <si>
    <t>17200588C</t>
  </si>
  <si>
    <t>I-PhIS020617517S</t>
  </si>
  <si>
    <t>Klinik Kesihatan Bidor</t>
  </si>
  <si>
    <t>Drug/non drug catalogue- Item default appear HQ inactive (APPL)</t>
  </si>
  <si>
    <t>17202094C</t>
  </si>
  <si>
    <t>I-PhIS020671417S</t>
  </si>
  <si>
    <t>Permohonan notifikasi LOU di laksanakan secara onine melalui system PhIS</t>
  </si>
  <si>
    <t>17202144C</t>
  </si>
  <si>
    <t>I-PhIS020671517S</t>
  </si>
  <si>
    <t>Permohonan prepaking ubat krim/external ubat campuran</t>
  </si>
  <si>
    <t>17203014C</t>
  </si>
  <si>
    <t>I-PhIS020703917S</t>
  </si>
  <si>
    <t xml:space="preserve">Product Complaint - Request print form format same as form bpfk418 </t>
  </si>
  <si>
    <t>17197794C</t>
  </si>
  <si>
    <t>I-PhIS020516317S</t>
  </si>
  <si>
    <t>Drug Usage by Patient - Request to remove field</t>
  </si>
  <si>
    <t>17198367C</t>
  </si>
  <si>
    <t>I-PhIS020538217S</t>
  </si>
  <si>
    <t>ADR Report Listing - Request return search show date of report not date of key in report</t>
  </si>
  <si>
    <t>Currently for ADR Report Listing, the search return is based on date of data key in by user (findings from report no 17198221C - simulate by Apps Support). Based on the scenario which user search patient by filtering date, En Hilmi request the ADR Report Listing return search should based on Date Of Report field (ADR Reporting&gt;Other Details&gt;Date of Report) as it will more accurate for statistic purpose.</t>
  </si>
  <si>
    <t>17203052C</t>
  </si>
  <si>
    <t>I-PhIS020705617S</t>
  </si>
  <si>
    <t>Hospital Tapah</t>
  </si>
  <si>
    <t xml:space="preserve">report / inquiry - budget balance by vote not tally with manual calculation </t>
  </si>
  <si>
    <t>17203631C</t>
  </si>
  <si>
    <t>I-PhIS020730417S</t>
  </si>
  <si>
    <t>Pejabat Kesihatan Daerah Timur Laut</t>
  </si>
  <si>
    <t xml:space="preserve">IWP - Request for PKD able to check stock balance from Klinik Kesihatan </t>
  </si>
  <si>
    <t>17200674C</t>
  </si>
  <si>
    <t>I-PhIS020620317S</t>
  </si>
  <si>
    <t>CDR Prepare Worksheet - Create function multipreparation</t>
  </si>
  <si>
    <t>17200586C</t>
  </si>
  <si>
    <t>I-PhIS020617417S</t>
  </si>
  <si>
    <t>Request Add Tuberculosis in Topic in the Counselling Ordermodule.</t>
  </si>
  <si>
    <t>User report KKM has a new counselling category Tuberculosis and wants the pharmacy to collect statistics. But in PhIS Counselling Order module has no topic called Tuberculosis. User request to add Tuberculosis in Topic in the Counselling Ordermodule.</t>
  </si>
  <si>
    <t>17200632C</t>
  </si>
  <si>
    <t>I-PhIS020619017S</t>
  </si>
  <si>
    <t xml:space="preserve">Medication Counseling - Request for backward document date </t>
  </si>
  <si>
    <t>17201291C</t>
  </si>
  <si>
    <t>I-PhIS020642017S</t>
  </si>
  <si>
    <t>Hospital Bukit Mertajam</t>
  </si>
  <si>
    <t>Medication Order - Request to add new collumn named Department at partial supply section</t>
  </si>
  <si>
    <t xml:space="preserve">Pn Lee Li Chuen request to add new collumn named Department at partial supply section. Reason is patient has 2 or more department (e.g Farmasi Klinik Pakar &amp; Klinik Orthopaedik) and has 2 partial supply prescription for each department. If the patient come to hospital to collect drugs, user cannot identity the drugs are belong to which department before they can prepare and print the label. Pn Lee explain she manually go Transcribe Order, search the patient and double click prescription at Partial Supply section and identify drugs from which department. </t>
  </si>
  <si>
    <t>17196944C</t>
  </si>
  <si>
    <t>I-PhIS020488717S</t>
  </si>
  <si>
    <t>Purchase Order - Add button allocate at eP Approved Quantity (PKU)</t>
  </si>
  <si>
    <t>17197430C</t>
  </si>
  <si>
    <t>I-PhIS020504117S</t>
  </si>
  <si>
    <t>Klinik Kesihatan Seberang Jaya</t>
  </si>
  <si>
    <t>KEWPS.10 - Request to add UOM at Kuantiti dikeluarkan</t>
  </si>
  <si>
    <t>17200564C</t>
  </si>
  <si>
    <t>I-PhIS020616617S</t>
  </si>
  <si>
    <t>request - Allow option to send indents where Drug and Non-Drug items are allowed in one indent.</t>
  </si>
  <si>
    <t>17200569C</t>
  </si>
  <si>
    <t>I-PhIS020616917S</t>
  </si>
  <si>
    <t>17201188C</t>
  </si>
  <si>
    <t>I-PhIS020639017S</t>
  </si>
  <si>
    <t>Klinik Kesihatan Bukit Jambul</t>
  </si>
  <si>
    <t xml:space="preserve">Prepacking - Request to change prepacking label </t>
  </si>
  <si>
    <t>17198978C</t>
  </si>
  <si>
    <t>I-PhIS020560417S</t>
  </si>
  <si>
    <t>Klinik Kesihatan Sungai Acheh</t>
  </si>
  <si>
    <t>SPUB Activities- Number of SPUB Rx Receive include SPUB Offline</t>
  </si>
  <si>
    <t>User informed currently Number of SPUB Rx Receive not count with offline SPUB patient._x000D_
User request to count offline SPUB patient  in Number of SPUB Rx Receive.</t>
  </si>
  <si>
    <t>17200636C</t>
  </si>
  <si>
    <t>I-PhIS020619217S</t>
  </si>
  <si>
    <t>Special Drug Request - Request enable multiple attachment for Scientific evidences</t>
  </si>
  <si>
    <t>17200670C</t>
  </si>
  <si>
    <t>I-PhIS020620017S</t>
  </si>
  <si>
    <t xml:space="preserve">Special Drug Request - Allow alphanumeric inputs in Repeat Number box </t>
  </si>
  <si>
    <t>17200612C</t>
  </si>
  <si>
    <t>I-PhIS020618617S</t>
  </si>
  <si>
    <t>Ward Pharmacy - Request to allow Intervention and Counselling to back document by 1 week</t>
  </si>
  <si>
    <t>17200603C</t>
  </si>
  <si>
    <t>I-PhIS020619117S</t>
  </si>
  <si>
    <t>Ward Pharmacy (CP2) - Request for backward document date</t>
  </si>
  <si>
    <t>17200231C</t>
  </si>
  <si>
    <t>I-PhIS020602917S</t>
  </si>
  <si>
    <t xml:space="preserve">Issue - Request to add button KEW.PS-12 (Senarai Pembungkusan) </t>
  </si>
  <si>
    <t>User Miss Lowen request to add button KEW.PS-12 (Senarai Pembungkusan) and follow pekeliling pengurusan stor for the facility._x000D_
User also request to able to select more than 1 issue note when user want to print the   senarai pembungkusan ._x000D_
User request to add button at module issue.</t>
  </si>
  <si>
    <t>17200396C</t>
  </si>
  <si>
    <t>I-PhIS020610117S</t>
  </si>
  <si>
    <t>KEWPS10 -  Deskripsi Bungkusan  wrongly appear</t>
  </si>
  <si>
    <t>17202111C</t>
  </si>
  <si>
    <t>I-PhIS020669917S</t>
  </si>
  <si>
    <t>PO (Contract &amp; LP) - Request to able edit for LPO Number</t>
  </si>
  <si>
    <t>17198666C</t>
  </si>
  <si>
    <t>I-PhIS020548817S</t>
  </si>
  <si>
    <t>Hospital Kota Marudu</t>
  </si>
  <si>
    <t>Stock Balance By Drug/Non Drug - Request add new filter</t>
  </si>
  <si>
    <t>17203218C</t>
  </si>
  <si>
    <t>I-PhIS020710917S</t>
  </si>
  <si>
    <t>Ward Pharmacy Registry - Request for each daily review consider as a single registry</t>
  </si>
  <si>
    <t>User request that each daily review that has been done by pharmacist to a patient is consider as a single CP2 record or registry. It would help user or hospital to calculate the statistic for how many CP2 record has been done by a pharmacist. Currently, the report only show whether a patient has CP2 record or not and only a single pharmacist name that will appear. The pharmacist name that appear is  according the latest CP2 record for each patient.</t>
  </si>
  <si>
    <t>17203747C</t>
  </si>
  <si>
    <t>I-PhIS020729617S</t>
  </si>
  <si>
    <t>MUSN Kuching</t>
  </si>
  <si>
    <t>Indent Inter/RIQ/Purchase Order - System auto Refresh after done 1st transaction</t>
  </si>
  <si>
    <t>17200930C</t>
  </si>
  <si>
    <t>I-PhIS020629617S</t>
  </si>
  <si>
    <t>Hospital Sibu</t>
  </si>
  <si>
    <t>Patient Label (Extemporaneous) - Request label shows Material Item Name</t>
  </si>
  <si>
    <t>17201369C</t>
  </si>
  <si>
    <t>I-PhIS020644417S</t>
  </si>
  <si>
    <t>Request to have border line for Label Galenical Preparation</t>
  </si>
  <si>
    <t>17199258C</t>
  </si>
  <si>
    <t>I-PhIS020570817S</t>
  </si>
  <si>
    <t>MTAC Reporting (Understanding) - Request stop latest previous medication appear at drug list</t>
  </si>
  <si>
    <t>17199395C</t>
  </si>
  <si>
    <t>I-PhIS020575917S</t>
  </si>
  <si>
    <t>Klinik Kesihatan Kota Sentosa</t>
  </si>
  <si>
    <t>Online SPUB - Not receive SPUB - Facility is Implementation Type = Inventory D</t>
  </si>
  <si>
    <t>17200888C</t>
  </si>
  <si>
    <t>I-PhIS020628217S</t>
  </si>
  <si>
    <t>Klinik Kesihatan Petra Jaya</t>
  </si>
  <si>
    <t>Request system auto open Preparation Screen after Release Discard</t>
  </si>
  <si>
    <t>User request system auto open Preparation Screen after Release Discard drug._x000D_
Current Scenario_x000D_
After release discard, user need to close Dispensing Screen and need to open Preparation Screen. It takes quite some time for the transition.</t>
  </si>
  <si>
    <t>17197656C</t>
  </si>
  <si>
    <t>I-PhIS020511417S</t>
  </si>
  <si>
    <t>Return to Supplying Unit - Unable to reject/Cancel</t>
  </si>
  <si>
    <t>17198181C</t>
  </si>
  <si>
    <t>I-PhIS020532117S</t>
  </si>
  <si>
    <t>To add cancel and amend button on issue module</t>
  </si>
  <si>
    <t>To allow changes in issue notes after issue notes has been generated. Refer attachment</t>
  </si>
  <si>
    <t>17198278C</t>
  </si>
  <si>
    <t>I-PhIS020534917S</t>
  </si>
  <si>
    <t>Jabatan Kesihatan Negeri Sarawak</t>
  </si>
  <si>
    <t>Vote code - Request to separate vote code based on Item purchase type</t>
  </si>
  <si>
    <t>User request to separate vote code based on Item purchase type (APPL, LP, Contract).</t>
  </si>
  <si>
    <t>17198405C</t>
  </si>
  <si>
    <t>I-PhIS020539317S</t>
  </si>
  <si>
    <t>Kewps10 - Request to move column</t>
  </si>
  <si>
    <t>17200898C</t>
  </si>
  <si>
    <t>I-PhIS020628517S</t>
  </si>
  <si>
    <t>Prepacking - Request able to prepack to 1/2 or 1/4 tablet</t>
  </si>
  <si>
    <t>17202167C</t>
  </si>
  <si>
    <t>I-PhIS020672217S</t>
  </si>
  <si>
    <t>Indent - Request to enable reject notification at home screen</t>
  </si>
  <si>
    <t>Mr Ting request if any of indent being rejected the activity of reject will become a notification to Original level who create the indent for their notification.It easier to track the order that already being cancel.</t>
  </si>
  <si>
    <t>17196675C</t>
  </si>
  <si>
    <t>I-PhIS020475717S</t>
  </si>
  <si>
    <t>Hospital Marudi</t>
  </si>
  <si>
    <t>Issue Report  - No record for offline issue</t>
  </si>
  <si>
    <t>17200213C</t>
  </si>
  <si>
    <t>I-PhIS020602117S</t>
  </si>
  <si>
    <t>Hospital Simunjan</t>
  </si>
  <si>
    <t>Report YTD purchase by item</t>
  </si>
  <si>
    <t>User request for Report YTD purchase by item display detail for all payment not display for full payment only. Due to user want Report YTD purchase tally with report in BI tool. Refer report number 17193698C</t>
  </si>
  <si>
    <t>17199420C</t>
  </si>
  <si>
    <t>I-PhIS020576417S</t>
  </si>
  <si>
    <t>Hospital Orang Asli Gombak</t>
  </si>
  <si>
    <t>BI Tools - Report not tally with PF5.1(a)</t>
  </si>
  <si>
    <t>Ms Jivanti reported report PF5.1(a) not tally with report in BI tools. Kindly refer attachment provided by user.</t>
  </si>
  <si>
    <t>17199430C</t>
  </si>
  <si>
    <t>I-PhIS020576817S</t>
  </si>
  <si>
    <t>17203335C</t>
  </si>
  <si>
    <t>I-PhIS020714317S</t>
  </si>
  <si>
    <t>Hospital Tengku Ampuan Rahimah</t>
  </si>
  <si>
    <t>Drug master - Request able to set  Absolute dispense quantity  by unit</t>
  </si>
  <si>
    <t>User request able to set  Absolute dispense quantity  by unit.</t>
  </si>
  <si>
    <t>17200264C</t>
  </si>
  <si>
    <t>I-PhIS020604017S</t>
  </si>
  <si>
    <t>Medication Profile - Request to previous medication divide by 2 part</t>
  </si>
  <si>
    <t>17197446C</t>
  </si>
  <si>
    <t>I-PhIS020504817S</t>
  </si>
  <si>
    <t xml:space="preserve">SPUB form - Request to have indent indent </t>
  </si>
  <si>
    <t>17198986C</t>
  </si>
  <si>
    <t>I-PhIS020560717S</t>
  </si>
  <si>
    <t>Klinik Kesihatan Ampang</t>
  </si>
  <si>
    <t>Pharmacy Transaction - Able to clear reserve qty for Hold status drug</t>
  </si>
  <si>
    <t>17200154C</t>
  </si>
  <si>
    <t>I-PhIS020600217S</t>
  </si>
  <si>
    <t>Dispensing screen - Need to click refresh button everytime after prepare prescription</t>
  </si>
  <si>
    <t>17196843C</t>
  </si>
  <si>
    <t>I-PhIS020483217S</t>
  </si>
  <si>
    <t>Hospital Shah Alam</t>
  </si>
  <si>
    <t>17196880C</t>
  </si>
  <si>
    <t>I-PhIS020485917S</t>
  </si>
  <si>
    <t>Hospital Ampang</t>
  </si>
  <si>
    <t>Purchase Order Contract - Contract already expired in PhIS</t>
  </si>
  <si>
    <t>Pn Ariza inform in PhIS contract already expired today but in reality Purchasing process still can be continue. User seek for advice regarding this issue. _x000D_
KKM-150/2015/F(U)</t>
  </si>
  <si>
    <t>17197813C</t>
  </si>
  <si>
    <t>I-PhIS020517117S</t>
  </si>
  <si>
    <t>Usage &amp; Issue Quantity - Request to from this section link details item movement inside this section</t>
  </si>
  <si>
    <t>17198034C</t>
  </si>
  <si>
    <t>I-PhIS020525617S</t>
  </si>
  <si>
    <t>Store inventory - request to add status at receive from supplier</t>
  </si>
  <si>
    <t xml:space="preserve">User inform after receive DO user unsure either all item in LPO complete receive or not. User have to use complicated way to find the LPO already receive in full item or not. User request a system that can show the DO user receive show  status complete or incomplete''. _x000D_
Complete = all item already receive from one LPO_x000D_
incomplete = there still item user no receive </t>
  </si>
  <si>
    <t>17198896C</t>
  </si>
  <si>
    <t>I-PhIS020558417S</t>
  </si>
  <si>
    <t>Receive from supplier - Request to sync LOU type</t>
  </si>
  <si>
    <t xml:space="preserve">En Omar request to sync LOU type for APPL item in Receive from Supplier screen. He inform that most of details for APPL item such as DO No, Expiry Date, Manufacturer, Brand and Item description are sync. Therefore, he request to sync LOU type so that pharmacist do not need to select one by one manually. </t>
  </si>
  <si>
    <t>17199071C</t>
  </si>
  <si>
    <t>I-PhIS020563217S</t>
  </si>
  <si>
    <t>Transcribe Order - Request Supply duration not as mandatory to insert</t>
  </si>
  <si>
    <t>17199412C</t>
  </si>
  <si>
    <t>I-PhIS020576017S</t>
  </si>
  <si>
    <t>indent(inter/intra) - Request to increase font for item name/item code field</t>
  </si>
  <si>
    <t>17199767C</t>
  </si>
  <si>
    <t>I-PhIS020585017S</t>
  </si>
  <si>
    <t>Item Movement - Request system to deduct stock based on alphabet order</t>
  </si>
  <si>
    <t>17201413C</t>
  </si>
  <si>
    <t>I-PhIS020645817S</t>
  </si>
  <si>
    <t>Pejabat Kesihatan Daerah Hulu Selangor</t>
  </si>
  <si>
    <t>Offline Issue : Request to create Add Button</t>
  </si>
  <si>
    <t>User request to create Add item Button at Page Add Item. Currently user need to closed Add Item Screen and click add button .</t>
  </si>
  <si>
    <t>17201417C</t>
  </si>
  <si>
    <t>I-PhIS020645917S</t>
  </si>
  <si>
    <t xml:space="preserve">Indent Inter  :  Menambah fungsi untuk   Reject </t>
  </si>
  <si>
    <t>En.Izzzat meminta untuk menambah fungsi untuk reject indent inter facility issue note. Ia berlaku apabila item yang ingin diterima tidak sama batch number/kuantiti yang dibekalkan oleh issue</t>
  </si>
  <si>
    <t>17201827C</t>
  </si>
  <si>
    <t>I-PhIS020659917S</t>
  </si>
  <si>
    <t>Slow Moving Item - User able to save as draft</t>
  </si>
  <si>
    <t>17201825C</t>
  </si>
  <si>
    <t>I-PhIS020660017S</t>
  </si>
  <si>
    <t>Slow Moving - Offer Quantity in PKU able to insert in decimal</t>
  </si>
  <si>
    <t>17203749C</t>
  </si>
  <si>
    <t>I-PhIS020729717S</t>
  </si>
  <si>
    <t>Klinik Kesihatan Semenyih</t>
  </si>
  <si>
    <t>Purchase Order Report -  Request to fit in 1 page.</t>
  </si>
  <si>
    <t>Referring to report number 17194117C.  User request to proceed with the request  for Purchase Order Report  to fit on 1 page. According to previous report    If the space is removed, system will totally remove the Vote Description &amp; display only Vote Code in report  User agreed with suggestion and want to proceed with the request.</t>
  </si>
  <si>
    <t>17202135C</t>
  </si>
  <si>
    <t>I-PhIS020671117S</t>
  </si>
  <si>
    <t>Item movement - Request able to search by drug code</t>
  </si>
  <si>
    <t>User request at item movement able to search by drug. Currently system able to search by item code. User request due to when search by drug code, all detail item will appear.</t>
  </si>
  <si>
    <t>17198395C</t>
  </si>
  <si>
    <t>I-PhIS020539117S</t>
  </si>
  <si>
    <t>Hospital Besut</t>
  </si>
  <si>
    <t>LP Purchase Order (Quotation) - item not appear after select quotation</t>
  </si>
  <si>
    <t>17201975C</t>
  </si>
  <si>
    <t>I-PhIS020665317S</t>
  </si>
  <si>
    <t>Hospital Kemaman</t>
  </si>
  <si>
    <t>VAS Registry - Request add filteration Registered Date From and Registered Date To</t>
  </si>
  <si>
    <t xml:space="preserve">User request to add filteration Registered Date From and Registered Date To because current report only can select specific date. </t>
  </si>
  <si>
    <t>17202693C</t>
  </si>
  <si>
    <t>I-PhIS020690017S</t>
  </si>
  <si>
    <t xml:space="preserve">Hospital Labuan </t>
  </si>
  <si>
    <t>Request to have drop search criteria for Generic/Innovator</t>
  </si>
  <si>
    <t>17202635C</t>
  </si>
  <si>
    <t>I-PhIS020687917S</t>
  </si>
  <si>
    <t>MTAC - Consent form for DMTAC in PhIS is different from the one in Protocol DMTAC KKM 2014</t>
  </si>
  <si>
    <t xml:space="preserve">Mr Daniel reported Consent form for DMTAC in PhIS is different from the one in Protocol DMTAC KKM 2014._x000D_
He informed the system made it compulsory to print out the consent form before can proceed to reporting, it will be wasting of paper as user still using the consent form followed the protocol DMTAC KKM 2014._x000D_
</t>
  </si>
  <si>
    <t>17202633C</t>
  </si>
  <si>
    <t>I-PhIS020688917S</t>
  </si>
  <si>
    <t xml:space="preserve">MTAC - Pharmaceutical care issues colum different from Protocol DMTAC KKM 2014 </t>
  </si>
  <si>
    <t>Mr Daniel reported Pharmaceutical Care Issues column for DMTAC reporting in the PHIS is different from the one in Protocol DMTAC KKM 2014.</t>
  </si>
  <si>
    <t>17202605C</t>
  </si>
  <si>
    <t>I-PhIS020689917S</t>
  </si>
  <si>
    <t>Request to add Drug Allergy Card application form in the PhIS system</t>
  </si>
  <si>
    <t>17202638C</t>
  </si>
  <si>
    <t>I-PhIS020687317S</t>
  </si>
  <si>
    <t>Prepacking - Request to add new column 'Final Product Checked By'</t>
  </si>
  <si>
    <t>17201452C</t>
  </si>
  <si>
    <t>I-PhIS020648017S</t>
  </si>
  <si>
    <t>Special Drug Request - Unable to find patient when search MRN patient</t>
  </si>
  <si>
    <t>17201198C</t>
  </si>
  <si>
    <t>I-PhIS020638917S</t>
  </si>
  <si>
    <t>Hospital Rehabilitasi Cheras</t>
  </si>
  <si>
    <t>Request to have minimize button for module screen without close</t>
  </si>
  <si>
    <t>17197875C</t>
  </si>
  <si>
    <t>I-PhIS020519317S</t>
  </si>
  <si>
    <t>Preparation (extemp)- stock not deducted for vehicle &amp; additional item</t>
  </si>
  <si>
    <t xml:space="preserve">User report she has do transcribe order for Baclofen 10 mg Tablet. Then at Preparation stage user do Extemporaneous for  Baclofen 10 mg Tablet to Syrup BP / Simple Syrup (RAW00044.01) 20ml. But when user verify it not deduct from stock. </t>
  </si>
  <si>
    <t>17199085C</t>
  </si>
  <si>
    <t>I-PhIS020563517S</t>
  </si>
  <si>
    <t>Klinik Kesihatan Labuan</t>
  </si>
  <si>
    <t>Receive from supplier - DO No not tally</t>
  </si>
  <si>
    <t>17203299C</t>
  </si>
  <si>
    <t>I-PhIS020712317S</t>
  </si>
  <si>
    <t>Special Drug Request - Unable to find patient if selection Request Type is new</t>
  </si>
  <si>
    <t>User reported user already order for same patient for different drug. At first drug, user able to search patient but when user want to order for another drug patient not found. User select Request type is New.</t>
  </si>
  <si>
    <t>Email dari  Puan Nor azimah, meminta supaya : _x000D_
untuk semua penjanaan laporan dalam BI Tools, sekiranya value adalah  0 , mohon untuk paparkan juga value  0  tersebut dalam laporan, jangan letak  no data available _x000D_</t>
  </si>
  <si>
    <t>To cater for Full paying patient function in PhIS._x000D_</t>
  </si>
  <si>
    <t>En Adam request to add lines to the label (boxes) (as per attachment) for easier to cut for UOD._x000D_
Label Unit of Dose: 20mm X 13.3 mm_x000D_</t>
  </si>
  <si>
    <t>Add Adherence score value, MPR Value and Diagnosis at Prescription Management Report</t>
  </si>
  <si>
    <t>Excel File - to convert all number field from text to number to enable filter between number value.</t>
  </si>
  <si>
    <t>User Miss Stacy reported drug qty on label and drug qty on phis system is not tally. _x000D_
Quantity in system : 19 days ( 19 tablet)_x000D_
Quantity in label : 19 days ( 27 tablet)_x000D_
MRN : HPJB00084638_x000D_
Userid : 831106016498_x000D_
Item name : Amlodipine 5 mg Tablet_x000D_
Drug code : C08CA01000T1001XX</t>
  </si>
  <si>
    <t>Reported by Pn.Siti Aisyah , Clinic TCA date entered does not appear when printing Balance Medication Sheet (BMS) at screening &amp; verification stage._x000D_
MRN : HPSF00037154_x000D_
REMAH BT JUMAAT</t>
  </si>
  <si>
    <t>User reported that she make 2 drug extemporaneous on 29/8/2017 but when she check on extemporaneous registry screen, the report on selected date not appear. _x000D_
Drug Name: _x000D_
1) Frusemide 10mg/ml Oral liquid - GLN0100064_x000D_
2) Spironolactone Syrup 2.5mg/ml - GLN0100047</t>
  </si>
  <si>
    <t>User reported administration instruction not appear at label. User have to print preview to edit the administration instruction to put at special instruction. User informed, administration instruction is importance to show in label screen. It happen only for inpatient label.  _x000D_
MRN - HJT00009568</t>
  </si>
  <si>
    <t xml:space="preserve">En Fathi request to sync details from eP to IWP. He inform that currently during payment. After he select the LPO No, he need to key-in details such as Invoice No, Receive date, and e GRN date._x000D_
Therefore he request to simplify. System will automatically generate Invoice No, Receive date, and e GRN date after he select LPO No. </t>
  </si>
  <si>
    <t>User  request, new role for payment only to assign for  PT(Pembantu Tadbir). User inform when PT login IWP,appear menu for payment only, other menu no need.Currently when login, user able to do  Allocation/Deduction/Virement(PKD). _x000D_
ID PT : 671020025334_x000D_</t>
  </si>
  <si>
    <t>User request to allow delete or add item at eP approval stage for purchase order LP and Contract_x000D_
Current situation:-_x000D_
User create purchase order (LP - Direct Purchase) at PhIS for 3items, PKD will approve and PIC will create at eP(since no integration PhIS and eP for LP purchase order ). Unfortunately, PIC only create and approve 1 item only at eP._x000D_
Problem: _x000D_
User unable to delete item at eP approval stage instead need to Cancel Order and create another purchase order with 1 item. _x000D_
Request:_x000D_
User request to allow delete or add item at eP approval stage for purchase order LP and Contract</t>
  </si>
  <si>
    <t>User request when system will time out, system will directly auto to open login page without user need to click something in the last displayed screen and without go to screen  Your session have a timeout! Please log in new. Back to login page . Refer user attachment._x000D_
Justification: _x000D_
1.	To make phis more user friendly for log in ID._x000D_
2.	It will save time, user not need to enter search criteria again and again._x000D_
3.	Avoid user misunderstanding that session still active _x000D_</t>
  </si>
  <si>
    <t>Report by user, she has receive report from her JKN but she request to know which module she can refer based on report she received from JKN._x000D_
1) kadar pusigan stok tahunan _x000D_
2) laporan bulanan stok ubat dan bukn ubat terperinci _x000D_
3) laporan  perbelanjaan ubat mengikut sumber perolehan_x000D_
4) national medicine use survey_x000D_
5) percentage of value dispose and return off to value of stock handle manually_x000D_
6) procurement pricing report</t>
  </si>
  <si>
    <t>User request on behalf Cik Azura (ext 5100) to add new checkbox/column for pensioner patient in transcribe order screen or patient registration screen due to she need to recognize patient pensioner at her facility.  _x000D_
So that it can appear at patient banner or demographic  so that patients dont need to register as pensioner everytime they come for medicine/treatment and they can easily get the privilege such as R-lane.</t>
  </si>
  <si>
    <t xml:space="preserve">Pn Fadilah reported Approve Qty dimmed at Indent (Inter facility). She inform she receive indent from KK Kemahang, current status is 'Pending for Approval'. She open Indent Details and found that Approve Qty is dimmed. For information, user has not yet click save button._x000D_
Indent No: R01PS001-0000467 until 474 </t>
  </si>
  <si>
    <t>Received email from Ilya Syarah Abdul Aziz (ilya.syarah@cmg.com.my) on behalf of user Rachel Chung Jen Lyn_x000D_
request to remove this function as there is scenario that the appointment is made on the weekend. Replace this function with an alert message only. _x000D_
In Radiopharma Order and Appointment, Current function: System will not default the date to today if today is a holiday as setup in calendar.</t>
  </si>
  <si>
    <t>User reported lab parameter PhIS not tally with guideline from MOH. User claim refer to clinical practice guideline is difference from PhIS. Effected for BUSE/RP (Adult), Blood Sugar: FBS (mmol/L) &amp; 2HPP (mmol/L). _x000D_
Example MRN: 600728045033</t>
  </si>
  <si>
    <t>User request to system display alert message. Patient will on with example: IV Augmentin in the ward. once pt stable dr will start with Augmentin tablet. so system doesn't prompt any alert message to off the IV Augmentin. user request to display message to off the IV that started earlier._x000D_
Support - Diff drug code, same active ingredient, diff strength</t>
  </si>
  <si>
    <t>User reported BI Tools report shows that '5.3b TAMBAH NILAI - SISTEM TEMU JANJI' is never used at all. However, user informed they used that module in system._x000D_
In system,  user informed:-_x000D_
they used VAS module to set next collection mode as appointment type which means it should recorded in report PF5.3b AKTIVITI PERKHIDMATAN TAMBAH NILAI - SISTEM TEMU JANJI DAN LAIN-LAIN PERKHIDMATAN._x000D_</t>
  </si>
  <si>
    <t>KK Seremban 2 tidak mengalami sebarang masalah dalam penggunaan PhIS untuk Methadone._x000D_
Untuk tujuan penambah baikan, kita cadangkan supaya :_x000D_
1. Pengdispensan Methadone untuk kes SPUB dan M1M klien boleh mengikuti modul Methadone seperti klien Methadone berdaftar yang biasa supaya pendispensan Methadone dalam PhIS boleh diselaraskan._x000D_
2. Pihak PhIS membetulkan sistem PhIS supaya tidak menggenapkan titik perpuluhan dos methadone (contohnya 0.5mg) klien methadone untuk pengurusan stok yang lebih efisien.</t>
  </si>
  <si>
    <t>With reference to Minit Sesi Dialog 2017 Di Antara Jabatan Kesihatan Negeri Sembilan Dengan Pharmaniaga Logistics Sdn Bhd, which was held on 5th May 2017, we would like to request an enhancement where if an item ordered by RO has 2 different batches received at UFL, both batches can be issued in one transaction to the ordering unit. Currently it is required to do one issuing transaction per batch (not able to combine more than 1 batch number)._x000D_
Kindly refer attachment.</t>
  </si>
  <si>
    <t>User reported that total amount not tally during purchase order for item code R01BA52110L9001XX.01. She inform that she calculate manually the total item should be RM 976.50. Info from user:_x000D_
1 box of 96 bottle = RM139.50_x000D_
User buy 7 box of 96 bottle = RM 139.50 * 7 = RM 976.50_x000D_
User inform on PhIS shows the total amount a bit different with manual calculate by user:_x000D_
1 box of 96 bottle = RM 139.50 / 96 = RM 1.453125 sen_x000D_
7 box of 96 bottle = 672 bottle * RM 1.453125 sen = RM 976.48_x000D_
User query and seek for advice for the calculation total amount for that item.</t>
  </si>
  <si>
    <t xml:space="preserve">Terima email daripada pengguna mengenai permohonan notifikasi kemaskini version PhIS. Contoh terperinci daripada pengguna:_x000D_
Sebarang update mengenai version/system hendaklah dimaklumkan dengan jelas kepada fasiliti samada melalui emel atau notifikasi di dalm PHIS. Ianya hendaklak merangkumi maklumat modul yang dikemaskini dan penambahbaikan yang dilakukan bagi memudahkan pihak fasiliti mengambil tindakan.		_x000D_
</t>
  </si>
  <si>
    <t>Preview medication counselling report shows multiple entry of the same diagnosis. Kindly only state once for the same diagnosis if duplicate.</t>
  </si>
  <si>
    <t xml:space="preserve"> 1) To include date &amp; time at the drug remarks history (ease sorting of remarks and to know which is latest). The sorting now is very very confusing._x000D_
2) To sort latest remarks with date &amp; time at the top for both prescriber &amp; pharmacist remarks._x000D_
3) To clear remarks during medication order for prescriber as it can create confusing. If prescriber need to see previous remarks to show remarks flag like how pharmacist see at each drug. _x000D_</t>
  </si>
  <si>
    <t>Terima email daripada pengguna mengenai permohonan borang cetakan SPUB. Contoh daripada pengguna:_x000D_
1. Borang cetakkan SPUB tiada tarikh pengambilan ubat susulan walaupun dalam system ada slot tarikh susulan. Sebelum update ke version 1.5.3, borang SPUB yang di cetak masihdicetak sekali dengan tarikh susulan pengambilan ubat. Ini kerana salinan ini akan turut dipos ke fasiliti yng dirujuk dan memudahkan pegawai farmasi untuk membuat indent stok ubat ke fasiliti yang merujuk berdasarkan tarikh TCA pesakit.</t>
  </si>
  <si>
    <t>Terima email daripada pengguna mengenai permohonan mengemaskini no telefon pesakit dalam borang SPUB. Contoh daripada pengguna:-_x000D_
Colum no telefon pesakit dapat di unlock untuk kemaskini no telefon pesakit  secara terus dalam modul SPUB selain daripada update di dalam modul patient quick registration.</t>
  </si>
  <si>
    <t xml:space="preserve">User request able to send more than 1 item for every transaction._x000D_
Scenario_x000D_
Emergency (Level 3) unit will indent drug per patient ( loose item)_x000D_
Pharmacy store did not have stock for loose item._x000D_
Emergency (level 3) cannot indent to Dispensary(level 3)_x000D_
User plan to transfer stock from dispensary to emergency, this transfer will not affected stock from Pharmacy Store._x000D_
</t>
  </si>
  <si>
    <t>User Mr Choo reported item J07CA06963P3001XX status HQ status inactive for all item item under APPL._x000D_
User inform only LP and contract HQ active._x000D_
User unable to select item under HQ active due only appear for APPL but status HQ inactive._x000D_
Drug code : J07CA06963P3001XX_x000D_
Drug name : Diptheria-Tetanus-Pertussis-Inactivated Polio Virus-Haemophilus Influenza B (DTaP-IPV- Hib) Vaccine</t>
  </si>
  <si>
    <t xml:space="preserve">Terima email daripada pengguna mengenail permohonan notifikasi LOU di laksanakan secara onine melalui system PhIS. Contoh terperinci daripada pengguna:-_x000D_
Item LOU ketika ini dimaklumkan  melalui emel ke setiap PTJ, dan pihak farmasi akan melaukan proses pengasingan stok dan penerimaan stok secara manual di dalam system PHIS.		_x000D_
</t>
  </si>
  <si>
    <t>Terima email daripada user mengenai permohonan prepaking ubat krim/external ubat campuran. Contoh terperinci daripada user: _x000D_
Sebagai contoh prepaking ubat krim betametasone 1:4 mengandung betametasone 1% + aqueus cream.  Stor logistik akan mengeluarkan  item betametasone dan aqueus cream secara berasingan ke unit prepacking dan gelenikal. Tetapi unit gelenikal tidak dapat melaksanakan/mengisi maklumat modul prepacking secara lansung  berikutan modul ini hanya dapat prepack 1 item sahaja. 		_x000D_</t>
  </si>
  <si>
    <t>User request print form format same as form bpfk418.4._x000D_
Purpose:-_x000D_
User informed the form of product complaint need to sent to BPF. Because of the form is different from bpfk418.4, user need to fill the form again at bpfk418.4 form.</t>
  </si>
  <si>
    <t xml:space="preserve">User request to remove:_x000D_
a) Patient ID No. _x000D_
b) Patient MRN _x000D_
c) Patient Name if search by all._x000D_
</t>
  </si>
  <si>
    <t>user request to get the detail payment that user have done for September as per user inform for budget September extra rm 0.01  not tally with manual calculation_x000D_
explain to user in PhIS system define to 4 decimal point, user understand but he need the detail payment to find why system shows extra rm0.01 _x000D_
vote code : 051201/032200/27401/99( farmasi ubat)</t>
  </si>
  <si>
    <t>User request for PKD able to check stock balance item from all Klinik Kesihatan under that PKD_x000D_
Purpose: So that PKD will more easier to monitor stock flows / stock balance at every Klinik Kesihatan.</t>
  </si>
  <si>
    <t>Received email from user:_x000D_
In the CDR Prepare Worksheet, after we click save, the system will auto allocate the allocated quantity base on the volume.	PhIS deducted one item for each worksheet. BUT in actual practice, one item can be shared for a few preparation. This problem will lead to physical stock not tally with the PhIS system.	_x000D_
Change Request:_x000D_
1)	Create a function multipreparation where multiple verified preparations can be assigned to one multipreparation. Allocate the quantity base on the total volume per prepared multi-preparation and not base on items needed per preparation._x000D_
2)	Allow user to modify allocated quantity._x000D_</t>
  </si>
  <si>
    <t>User request for system to allow Counseling to backward the date until 1 week for document of their work in PhIS._x000D_
Problem: _x000D_
In a typical work week, pharmacist will be busy counselling on Monday and Tuesday and will only have time to key in later in the week.  _x000D_
Current Situation: _x000D_
In Ward Pharmacy unit, Counselling are always done without a PhIS Computer nearby, and thus will be keyed in PhIS at a later time.</t>
  </si>
  <si>
    <t>User request to add button allocate at column eP Approved Quantity for Order Type APPL and LP._x000D_
For current system user need to key-in manual at eP Approved Quantity (PKU) for order status Pending for eP Approval._x000D_
Procurement - Purchase Order - select order status Pending for eP Approval - double click eP Approved Quantity (PKU) - key-in eP Approved Quantity (PKU) quantity._x000D_</t>
  </si>
  <si>
    <t>User request to state UOM as SKU or PKU at column Kuantiti Dikeluarkan for KEWPS.10. The UOM state is determined based on when issuer select the UOM at RIQ stage. The request is for both RIQ internal and external._x000D_
Purpose:_x000D_
Currently, at KEWPS.10 doesn't state UOM as SKU or PKU at column kuantiti dikeluarkan. User informed it confusing issuer whether the quantity state in PKU or SKU.</t>
  </si>
  <si>
    <t>user requested system to Allow option to send indents where Drug and Non-Drug items are allowed in one indent as Currently, separate indents must be made for Drug and Non-Drug. _x000D_
according from user There are requestor units where Drug and Non-Drug indents are sent to the same supplying  unit._x000D_
This means the issuer  units must process two indents separately which increases processing time</t>
  </si>
  <si>
    <t>There are times where a requester unit receives items from a requester unit that is not set as its default indenting unit._x000D_
In the module Return to Supplying Unit, the Returning Unit is fixed as the default indenting unit and cannot be changed. Return Supplying Unit cannot process returns to non-default requester units._x000D_
Allow users to change the Returning Unit in Return Supplying Unit</t>
  </si>
  <si>
    <t>User request to change prepacking label. Info from user:_x000D_
Label Size: 90mm x 60mm_x000D_
- Request for drug name &amp; strength at the top label with Bold font and size font 18_x000D_
- Quantity prepacked in font size 16 and bold_x000D_
- Clinic name and hospital in font size 8_x000D_
Label Size: 40mm x 20mm_x000D_
- Request for format label as same as label size 90mm x 60mm but some details must be in short form (Example: Batch No change to BN)_x000D_
- Must have worksheet ID and date prepacking appear at the label so user can search back the prepacking details._x000D_
- Date must be in DDMMYYYY format to save space (Example : 15092017)_x000D_
Kindly refer attachment from user.</t>
  </si>
  <si>
    <t>User request enable multiple attachment for _x000D_
Attachment 1 (Scientific evidences). Kindly refer remark for further details._x000D_</t>
  </si>
  <si>
    <t>User Mr Goh request to allow alphanumeric inputs in Repeat Number box in Special Drug Request._x000D_
Current Situation:_x000D_
When searching Repeat Special Drug Request, the repeat number must be keyed in to identify the previous application. _x000D_
_x000D_
However, the Repeat Number box only allows numeric inputs and Facilities sometimes have alphanumeric codes for their previous applications._x000D_
Problem :_x000D_
The Special Drug Request application does not have the accurate Repeat Number of our previous application code.</t>
  </si>
  <si>
    <t>In Ward Pharmacy, Interventions and Counselling are always done without a PhIS Computer nearby, and thus will be keyed in PhIS at a later time.	_x000D_
In a typical work week, pharmacist will be busy counselling and intervening on Monday and Tuesday and will only have time to key in later in the week.  	_x000D_
Allow Ward Pharmacy Intervention and Counselling to back document their work in PhIS by 1 week.</t>
  </si>
  <si>
    <t>User request for system to allow Ward Pharmacy (CP2)&gt; Intervention to backward for 1 week document date of their work in PhIS._x000D_
Problem: _x000D_
In a typical work week, pharmacist will be busy Intervention on Monday and Tuesday and will only have time to key in later in the week.  _x000D_
Current Situation: _x000D_
In Ward Pharmacy Unit, Intervention are always done without a PhIS Computer nearby, and thus will be keyed in PhIS at a later time.</t>
  </si>
  <si>
    <t>User reported  Deskripsi Bungkusan  column in KEWPS 10 wrongly appear. User inform it issue as SKU instead of PKU._x000D_</t>
  </si>
  <si>
    <t xml:space="preserve">En Syafiq request to able edit LPO number for Purchase Order LP &amp; Contract._x000D_
Sample situation that user able to edit LPO number based on situation below: _x000D_
Based on report no: 17202106C. He cancel the PO due to wrongly key-in LPO No. He want to create new PO but contract already expired. Then, he want to proceed with old PO but system not allow due to PO already cancel. </t>
  </si>
  <si>
    <t xml:space="preserve">En Sufian request to add new filter as Facility Status at Stock Balance By Drug/Non Drug screen. This is due to current system will display both active and inactive drug as long as it has item batch._x000D_
Based on report no: 17194185C. Item was prepack at Farmasi Pesakit Dalam. However, user from Stor Farmasi able to view the item. He request system to display exact item based on location selected. </t>
  </si>
  <si>
    <t>User reported system auto refresh after done 1 transaction. This issue will slow user task in system._x000D_
Example scenario:-_x000D_
Purchase Order - User informed she already filter all PO with status Pend. for approval to approve that order 1 by 1. But after finish approved 1 PO, PO screen will disappeared while filtration auto refresh. User need to filter again to proceed approved next PO._x000D_
This issue scenario also happen at Indent Inter and Recommended Issue Quantity.</t>
  </si>
  <si>
    <t>Mr Ting reported the actual label on print out is calcitriol 0.25mcg/ml but is printed calcitriol 0.25mcg Oral. Kindly refer attachment._x000D_
Drug name: Calcitriol 0.25mcg Capsule_x000D_
MRN: HSIBU00325188</t>
  </si>
  <si>
    <t>User reported label galenical preparation has no border line. User request to put border line as below:-_x000D_
1) Label for External Preparation: 40mm X 40mm_x000D_
2) Label for External Preparation Cream 15g and 30g: 35mm X 35mm (Round)_x000D_
3) Label for Tablet/Internal Preparation: 40mm X 20mm_x000D_
Problem: Sometimes user wrongly cut the label and not sure which is round or square. When wrongly cut, user have to print again and it will waste of label</t>
  </si>
  <si>
    <t>User request for latest previous medication with status stop also appear at drug list (Understanding&gt;Calculate score)._x000D_
Purpose: _x000D_
User informed the procedure is should be latest previous medication also appear at drug list during MTAC reporting (Understanding&gt;calculate score).</t>
  </si>
  <si>
    <t xml:space="preserve">User reported not receive online SPUB from Hosp Umum since 3 month ago. User from Hosp Umum already sent online SPUB out but KK still not receive till today._x000D_
some example patient ID for month of september_x000D_
580430135137_x000D_
491211135458_x000D_
600923135106_x000D_
780607135261_x000D_
551210135845_x000D_
Not include for August ans July_x000D_
_x000D_
</t>
  </si>
  <si>
    <t>User reported he had received return Item from Substore, but he  informed he don't want to proceed to accept for the return item. However he unable to anything as no Reject/Cancel button provided._x000D_
Return Number : RT17000091</t>
  </si>
  <si>
    <t xml:space="preserve">Mr Lau request to move 'deskripsi bungkusan' column to column before 'catatan'._x000D_
Justification: To separate the  kuantiti dikeluarkan  colum from the  deskripsi bungkusan  to prevent confusion when doing the stock issuing. _x000D_
Kindly refer attachment._x000D_
_x000D_
</t>
  </si>
  <si>
    <t xml:space="preserve">Mr Ting request to able to prepack to 1/2 or 1/4 tablet for UD items._x000D_
Example:_x000D_
Acetylsalicylic Acid 300mg tab want to prepack into Â¼ tab.  </t>
  </si>
  <si>
    <t>User reported unable to find record for offline issue._x000D_
User inform able to search for online issue only._x000D_
User filter for intra facility _x000D_
Transaction Type : ALL_x000D_
Issue Type : Intra_x000D_
Issue To : inpatient / outpatient</t>
  </si>
  <si>
    <t>Setelah menyemak PF 5.1(a)_AKTIVITI PENGURUSAN PRESKRIPSI FARMASI PESAKIT LUAR DI HOSPITAL, didapati data yang dihasilkan dari BI Tools adalah tidak sama dengan data yang dihasilkan dari PhIS Hospital Tengku Ampuan Jemaah (HTAJ). _x000D_
Untuk PF 5.1(a)_AKTIVITI PENGURUSAN PRESKRIPSI FARMASI PESAKIT LUAR DI HOSPITAL, data Jan -Jun 2017 untuk BI tools adalah 48469, malah data untuk PhIS HTAJ adalah 48476. _x000D_
Apakah yang menyebabkan data dari BI Tools tidak sama dari PhIS HTAJ?</t>
  </si>
  <si>
    <t>User request to divide to 2 part for previous medication. _x000D_
1st part - short term drug prescription_x000D_
2nd part - long term drug prescription_x000D_
Purpose:-_x000D_
1. User informed some of the item, will use long term for patient like drug for critical illness and some of the item, will use only short term like drug for paracetamol, ubat sapu n etc</t>
  </si>
  <si>
    <t>User request to have button indent at screen SPUB form without close the screen and go manual to indent screen._x000D_
request by user : _x000D_
click SPUB number&gt;appear SPUB form&gt;request have button  INDENT &gt;click button INDENT&gt;go to inter facility indent screen&gt;auto appear for Send Indent To (Facility) and item list._x000D_</t>
  </si>
  <si>
    <t>User request during HOLD stage, able to tick checkbox to clear reserve qty without need to RESUME the drug._x000D_</t>
  </si>
  <si>
    <t>User reported he need to click refresh button every time after prepare prescription to flow the prescription to dispensing screen. Confirmed by user prescription not auto flow after he  click prepared prescription. _x000D_
He informed after preparation, he closed windows and go to dispensing screen. User check the patient is not appear and he click on refresh button, then the patient will appear. Confirmed by user issue happen for prescription partial supply only. No issue for new prescription._x000D_</t>
  </si>
  <si>
    <t>User want to request expired date for one day after in system. _x000D_
For example for contract number (KKM-150/2015/F(U)) was expired today (6/9/2017), in system PhIS, user did not allow to purchase on same day of expired once system read 12.01AM (6/9/2017)._x000D_
So user request if system read the contract will available until 11.59 PM (6/9/2017) and expired on 12.01 AM (7/9/2017) to allow user to purchase on last day of expired.</t>
  </si>
  <si>
    <t>User request to link details item movement inside this section for user. User request this link on all section that have column Usage &amp; Issue Quantity such as, during purchase order and indent._x000D_
Refer attachment for reference</t>
  </si>
  <si>
    <t xml:space="preserve">User request Supply duration not as mandatory to select after user set drug as flag to Absolute Dispense Qty in drug master. _x000D_
User request because some of drug that supply to patient no need supply duration due to patient only take drug when need and patient will keep asking what means of the date that appear in label. If user select as PRN also need to insert supply duration. </t>
  </si>
  <si>
    <t>User request to increase font and make it clear(not blur) for item name/item code field at indent(intra/inter). _x000D_
Reason: Too hard for user to see and user have to drag field bigger.</t>
  </si>
  <si>
    <t xml:space="preserve">Pn Athirah request system to deduct stock based on alphabet order. _x000D_
Based on report no: 17199389C. Current system only cater to deduct stock from item batch that is most near to expiry date. However, if facility has different item batch but same expiry date. System will randomly deduct any stock. Therefore, Pn Athirah request system to deduct stock based on alphabet order. </t>
  </si>
  <si>
    <t>User request to save draft for the item that user already select before user confirm to save. _x000D_
Reason: User want to check item one by one before user can save and confirm the record. Or user will hold the transaction for while without make it again and again.</t>
  </si>
  <si>
    <t>User request Offer Quantity in PKU able to insert in decimal. If user already select UOM as PKU, user cannot insert in decimal value at Offer Quantity in PKU._x000D_
It will take time if user need to make another transaction in UOM as SKU. User only want to make in 1 transaction and it will save his time to do._x000D_
Example: Item have 1000g but user want to offer 500g. User insert 0.5 in Offer Quantity in PKU but system not allowed.</t>
  </si>
  <si>
    <t>User reported unable to proceed LP Purchase order due to item not auto appeared after quotation no. being selected._x000D_
Quot no.: QU17000001_x000D_
Purchase type=Quotation_x000D_
ID: NOOR ASYIKIN BINTI ZAMRI</t>
  </si>
  <si>
    <t>Maintenance- inventory- brand _x000D_
Separation of inovator and generic brand for drug and non-drug items. Currently phis has the function of brand name but it mixes the inovator and generic together._x000D_
Please create a function in order to allow us to search the item based on inovator and generic brand; we need to have the data of inovator and generic brand separately._x000D_</t>
  </si>
  <si>
    <t>Receive email from user that he request to  add Drug Allergy Card application form in the PhIS system._x000D_
Drug allergy Card Application Form -_x000D_
In our facility, we have the application form that needs to be filled up before apply the allergy card. In the form, there is a column for the patient to sign when he/she received the card. However we notice the PhIS do not has the application form. Should facility continue to use the application form or abolish?</t>
  </si>
  <si>
    <t>Mr Daniel request to add new column 'Final Product Checked By' on Prepacking worksheet._x000D_
No Column for final product checking to be sign by the officer who check the final product_x000D_
In the pre-packing worksheet, there is only three column that need to be sign, _x000D_
1. worksheet prepared by_x000D_
2. Pre-packed by_x000D_
3. Approved by_x000D_
We think there should be one column to sign for final product checked by just like in the extemporaneous worksheet</t>
  </si>
  <si>
    <t>Pn Sanggeri informed when searching patient at MRN field (Patient Details screen), no record found._x000D_
Details:_x000D_
MRN patient : HLBN 00004249_x000D_
Drug : Sofosbuvir_x000D_
Pn Sanggeri also informed, before this, she had done for the same patient but another drug: Daclatasvir, but can search and found the patient.</t>
  </si>
  <si>
    <t>User request to minimize button for module screen without close if user want to go back to the main module. _x000D_
For example, user want to make return to supplier, user add new record then fill up all column but suddenly user need to check item movement, user must close that screen and need to fill up again. User informed it will take more time to do back._x000D_</t>
  </si>
  <si>
    <t>Miss Ang reported DO No in system not tally with DO hardcopy. She inform that reported item is replacement of APPL item. DO No, Item Batch are not tally. But Expiry Date is tally. _x000D_
LPO No: L0251289901170899_x000D_
Item Code: 01.2205.04_x000D_
Item Desc: Methyl Salicylate 25% Ointment_x000D_
DO No in system: 151980434_x000D_
DO No in hardcopy: 153542240_x000D_
Item Batch: E1708105 (16 bottle)_x000D_
Item Batch: 1708116 (20 bottle)_x000D_
Expiry date: 30/8/2019</t>
  </si>
  <si>
    <t>1. To display Remarks indicator  if there is previous pharmacist remarks._x000D_
2. Need to display dates to identify which remarks was entered at the latest supply. Refer print screen._x000D_
3. Renew Rx old remarks/previous Dr's remark should not be tagged to the newly renewed drug upon mediction order. It should only be tagged to the prescription as remarks history._x000D_
Reason: Doctor that renew medication would know that there is a remark unless he/she clicks on the drug modify/add new remarks._x000D_</t>
  </si>
  <si>
    <t>User request able to send more than 1 item for every transaction._x000D_
Scenario_x000D_
Emergency (Level 3) unit will indent drug per patient ( loose item)_x000D_
Pharmacy store did not have stock for loose item._x000D_
Emergency (level 3) cannot indent to Dispensary(level 3)_x000D_
User plan to transfer stock from dispensary to emergency, this transfer will not affected stock from Pharmacy Store._x000D_</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</si>
</sst>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0" fontId="0" fillId="0" borderId="10" xfId="0" quotePrefix="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G25" sqref="G25"/>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COUNTIFS(Total!$F$2:$F$7611,$B4)</f>
        <v>40</v>
      </c>
    </row>
    <row r="5" spans="1:3" x14ac:dyDescent="0.25">
      <c r="A5" s="1">
        <v>2</v>
      </c>
      <c r="B5" s="4" t="s">
        <v>6</v>
      </c>
      <c r="C5" s="1">
        <f>COUNTIFS(Total!$F$2:$F$7611,$B5)</f>
        <v>7</v>
      </c>
    </row>
    <row r="6" spans="1:3" x14ac:dyDescent="0.25">
      <c r="A6" s="1">
        <v>3</v>
      </c>
      <c r="B6" s="4" t="s">
        <v>9</v>
      </c>
      <c r="C6" s="1">
        <f>COUNTIFS(Total!$F$2:$F$7611,$B6)</f>
        <v>3</v>
      </c>
    </row>
    <row r="7" spans="1:3" x14ac:dyDescent="0.25">
      <c r="A7" s="1">
        <v>4</v>
      </c>
      <c r="B7" s="4" t="s">
        <v>10</v>
      </c>
      <c r="C7" s="1">
        <f>COUNTIFS(Total!$F$2:$F$7611,$B7)</f>
        <v>0</v>
      </c>
    </row>
    <row r="8" spans="1:3" x14ac:dyDescent="0.25">
      <c r="A8" s="1">
        <v>5</v>
      </c>
      <c r="B8" s="4" t="s">
        <v>34</v>
      </c>
      <c r="C8" s="1">
        <f>COUNTIFS(Total!$F$2:$F$7611,$B8)</f>
        <v>16</v>
      </c>
    </row>
    <row r="9" spans="1:3" x14ac:dyDescent="0.25">
      <c r="A9" s="1">
        <v>6</v>
      </c>
      <c r="B9" s="4" t="s">
        <v>11</v>
      </c>
      <c r="C9" s="1">
        <f>COUNTIFS(Total!$F$2:$F$7611,$B9)</f>
        <v>18</v>
      </c>
    </row>
    <row r="10" spans="1:3" x14ac:dyDescent="0.25">
      <c r="A10" s="1">
        <v>7</v>
      </c>
      <c r="B10" s="4" t="s">
        <v>7</v>
      </c>
      <c r="C10" s="1">
        <f>COUNTIFS(Total!$F$2:$F$7611,$B10)</f>
        <v>2</v>
      </c>
    </row>
    <row r="11" spans="1:3" x14ac:dyDescent="0.25">
      <c r="A11" s="1">
        <v>8</v>
      </c>
      <c r="B11" s="4" t="s">
        <v>12</v>
      </c>
      <c r="C11" s="1">
        <f>COUNTIFS(Total!$F$2:$F$7611,$B11)</f>
        <v>0</v>
      </c>
    </row>
    <row r="12" spans="1:3" x14ac:dyDescent="0.25">
      <c r="A12" s="1">
        <v>9</v>
      </c>
      <c r="B12" s="4" t="s">
        <v>25</v>
      </c>
      <c r="C12" s="1">
        <f>COUNTIFS(Total!$F$2:$F$7611,$B12)</f>
        <v>0</v>
      </c>
    </row>
    <row r="13" spans="1:3" x14ac:dyDescent="0.25">
      <c r="A13" s="1">
        <v>10</v>
      </c>
      <c r="B13" s="4" t="s">
        <v>18</v>
      </c>
      <c r="C13" s="1">
        <f>COUNTIFS(Total!$F$2:$F$7611,$B13)</f>
        <v>4</v>
      </c>
    </row>
    <row r="14" spans="1:3" x14ac:dyDescent="0.25">
      <c r="A14" s="1">
        <v>11</v>
      </c>
      <c r="B14" s="4" t="s">
        <v>17</v>
      </c>
      <c r="C14" s="1">
        <f>COUNTIFS(Total!$F$2:$F$7611,$B14)</f>
        <v>5</v>
      </c>
    </row>
    <row r="15" spans="1:3" x14ac:dyDescent="0.25">
      <c r="A15" s="1">
        <v>12</v>
      </c>
      <c r="B15" s="4" t="s">
        <v>21</v>
      </c>
      <c r="C15" s="1">
        <f>COUNTIFS(Total!$F$2:$F$7611,$B15)</f>
        <v>2</v>
      </c>
    </row>
    <row r="16" spans="1:3" x14ac:dyDescent="0.25">
      <c r="A16" s="1">
        <v>13</v>
      </c>
      <c r="B16" s="4" t="s">
        <v>15</v>
      </c>
      <c r="C16" s="1">
        <f>COUNTIFS(Total!$F$2:$F$7611,$B16)</f>
        <v>1</v>
      </c>
    </row>
    <row r="17" spans="1:3" x14ac:dyDescent="0.25">
      <c r="A17" s="1">
        <v>14</v>
      </c>
      <c r="B17" s="4" t="s">
        <v>23</v>
      </c>
      <c r="C17" s="1">
        <f>COUNTIFS(Total!$F$2:$F$7611,$B17)</f>
        <v>0</v>
      </c>
    </row>
    <row r="18" spans="1:3" x14ac:dyDescent="0.25">
      <c r="A18" s="1">
        <v>15</v>
      </c>
      <c r="B18" s="4" t="s">
        <v>27</v>
      </c>
      <c r="C18" s="1">
        <f>COUNTIFS(Total!$F$2:$F$7611,$B18)</f>
        <v>0</v>
      </c>
    </row>
    <row r="19" spans="1:3" x14ac:dyDescent="0.25">
      <c r="A19" s="1">
        <v>16</v>
      </c>
      <c r="B19" s="4" t="s">
        <v>60</v>
      </c>
      <c r="C19" s="1">
        <f>COUNTIFS(Total!$F$2:$F$7611,$B19)</f>
        <v>0</v>
      </c>
    </row>
    <row r="20" spans="1:3" x14ac:dyDescent="0.25">
      <c r="A20" s="1">
        <v>17</v>
      </c>
      <c r="B20" s="4" t="s">
        <v>20</v>
      </c>
      <c r="C20" s="1">
        <f>COUNTIFS(Total!$F$2:$F$7611,$B20)</f>
        <v>1</v>
      </c>
    </row>
    <row r="21" spans="1:3" x14ac:dyDescent="0.25">
      <c r="A21" s="1">
        <v>18</v>
      </c>
      <c r="B21" s="4" t="s">
        <v>24</v>
      </c>
      <c r="C21" s="1">
        <f>COUNTIFS(Total!$F$2:$F$7611,$B21)</f>
        <v>2</v>
      </c>
    </row>
    <row r="22" spans="1:3" x14ac:dyDescent="0.25">
      <c r="A22" s="1">
        <v>19</v>
      </c>
      <c r="B22" s="4" t="s">
        <v>26</v>
      </c>
      <c r="C22" s="1">
        <f>COUNTIFS(Total!$F$2:$F$7611,$B22)</f>
        <v>3</v>
      </c>
    </row>
    <row r="23" spans="1:3" x14ac:dyDescent="0.25">
      <c r="A23" s="1">
        <v>20</v>
      </c>
      <c r="B23" s="4" t="s">
        <v>14</v>
      </c>
      <c r="C23" s="1">
        <f>COUNTIFS(Total!$F$2:$F$7611,$B23)</f>
        <v>0</v>
      </c>
    </row>
    <row r="24" spans="1:3" x14ac:dyDescent="0.25">
      <c r="A24" s="1">
        <v>21</v>
      </c>
      <c r="B24" s="4" t="s">
        <v>16</v>
      </c>
      <c r="C24" s="1">
        <f>COUNTIFS(Total!$F$2:$F$7611,$B24)</f>
        <v>0</v>
      </c>
    </row>
    <row r="25" spans="1:3" x14ac:dyDescent="0.25">
      <c r="A25" s="1">
        <v>22</v>
      </c>
      <c r="B25" s="4" t="s">
        <v>61</v>
      </c>
      <c r="C25" s="1">
        <f>COUNTIFS(Total!$F$2:$F$7611,$B25)</f>
        <v>1</v>
      </c>
    </row>
    <row r="26" spans="1:3" x14ac:dyDescent="0.25">
      <c r="A26" s="1">
        <v>23</v>
      </c>
      <c r="B26" s="4" t="s">
        <v>22</v>
      </c>
      <c r="C26" s="1">
        <f>COUNTIFS(Total!$F$2:$F$7611,$B26)</f>
        <v>6</v>
      </c>
    </row>
    <row r="27" spans="1:3" x14ac:dyDescent="0.25">
      <c r="A27" s="1">
        <v>24</v>
      </c>
      <c r="B27" s="4" t="s">
        <v>13</v>
      </c>
      <c r="C27" s="1">
        <f>COUNTIFS(Total!$F$2:$F$7611,$B27)</f>
        <v>14</v>
      </c>
    </row>
    <row r="28" spans="1:3" x14ac:dyDescent="0.25">
      <c r="A28" s="1">
        <v>25</v>
      </c>
      <c r="B28" s="4" t="s">
        <v>19</v>
      </c>
      <c r="C28" s="1">
        <f>COUNTIFS(Total!$F$2:$F$7611,$B28)</f>
        <v>4</v>
      </c>
    </row>
    <row r="29" spans="1:3" x14ac:dyDescent="0.25">
      <c r="A29" s="1">
        <v>26</v>
      </c>
      <c r="B29" s="4" t="s">
        <v>8</v>
      </c>
      <c r="C29" s="1">
        <f>COUNTIFS(Total!$F$2:$F$7611,$B29)</f>
        <v>9</v>
      </c>
    </row>
    <row r="30" spans="1:3" x14ac:dyDescent="0.25">
      <c r="A30" s="1">
        <v>27</v>
      </c>
      <c r="B30" s="4" t="s">
        <v>62</v>
      </c>
      <c r="C30" s="1">
        <f>COUNTIFS(Total!$F$2:$F$7611,$B30)</f>
        <v>0</v>
      </c>
    </row>
    <row r="31" spans="1:3" x14ac:dyDescent="0.25">
      <c r="A31" s="1"/>
      <c r="B31" s="1" t="s">
        <v>31</v>
      </c>
      <c r="C31" s="1">
        <f>SUM(C4:C30)</f>
        <v>138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8" activePane="bottomLeft" state="frozen"/>
      <selection pane="bottomLeft" activeCell="A17" sqref="A17:XFD22"/>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35" x14ac:dyDescent="0.25">
      <c r="A2" s="4">
        <v>1</v>
      </c>
      <c r="B2" s="4" t="s">
        <v>266</v>
      </c>
      <c r="C2" s="4" t="s">
        <v>267</v>
      </c>
      <c r="D2" s="19">
        <v>43005</v>
      </c>
      <c r="E2" s="4" t="s">
        <v>75</v>
      </c>
      <c r="F2" s="4" t="s">
        <v>15</v>
      </c>
      <c r="G2" s="4" t="s">
        <v>268</v>
      </c>
      <c r="H2" s="4" t="s">
        <v>269</v>
      </c>
      <c r="I2" s="4"/>
      <c r="J2" s="4"/>
      <c r="K2" s="4"/>
      <c r="L2" s="4"/>
      <c r="M2" s="4"/>
    </row>
    <row r="3" spans="1:13" ht="300" x14ac:dyDescent="0.25">
      <c r="A3" s="4">
        <v>2</v>
      </c>
      <c r="B3" s="4" t="s">
        <v>270</v>
      </c>
      <c r="C3" s="4" t="s">
        <v>271</v>
      </c>
      <c r="D3" s="19">
        <v>42986</v>
      </c>
      <c r="E3" s="4" t="s">
        <v>272</v>
      </c>
      <c r="F3" s="4" t="s">
        <v>11</v>
      </c>
      <c r="G3" s="4" t="s">
        <v>273</v>
      </c>
      <c r="H3" s="4" t="s">
        <v>274</v>
      </c>
      <c r="I3" s="4"/>
      <c r="J3" s="4"/>
      <c r="K3" s="4"/>
      <c r="L3" s="4"/>
      <c r="M3" s="4"/>
    </row>
    <row r="4" spans="1:13" ht="150" x14ac:dyDescent="0.25">
      <c r="A4" s="4">
        <v>3</v>
      </c>
      <c r="B4" s="4" t="s">
        <v>275</v>
      </c>
      <c r="C4" s="4" t="s">
        <v>276</v>
      </c>
      <c r="D4" s="19">
        <v>42986</v>
      </c>
      <c r="E4" s="4" t="s">
        <v>272</v>
      </c>
      <c r="F4" s="4" t="s">
        <v>11</v>
      </c>
      <c r="G4" s="4" t="s">
        <v>277</v>
      </c>
      <c r="H4" s="4" t="s">
        <v>278</v>
      </c>
      <c r="I4" s="4"/>
      <c r="J4" s="4"/>
      <c r="K4" s="4"/>
      <c r="L4" s="4"/>
      <c r="M4" s="4"/>
    </row>
    <row r="5" spans="1:13" ht="285" x14ac:dyDescent="0.25">
      <c r="A5" s="4">
        <v>4</v>
      </c>
      <c r="B5" s="4" t="s">
        <v>279</v>
      </c>
      <c r="C5" s="4" t="s">
        <v>280</v>
      </c>
      <c r="D5" s="19">
        <v>42983</v>
      </c>
      <c r="E5" s="4" t="s">
        <v>281</v>
      </c>
      <c r="F5" s="4" t="s">
        <v>4</v>
      </c>
      <c r="G5" s="4" t="s">
        <v>282</v>
      </c>
      <c r="H5" s="4" t="s">
        <v>622</v>
      </c>
      <c r="I5" s="4"/>
      <c r="J5" s="4"/>
      <c r="K5" s="4"/>
      <c r="L5" s="4"/>
      <c r="M5" s="4"/>
    </row>
    <row r="6" spans="1:13" ht="75" x14ac:dyDescent="0.25">
      <c r="A6" s="4">
        <v>5</v>
      </c>
      <c r="B6" s="4" t="s">
        <v>283</v>
      </c>
      <c r="C6" s="4" t="s">
        <v>284</v>
      </c>
      <c r="D6" s="19">
        <v>42992</v>
      </c>
      <c r="E6" s="4" t="s">
        <v>77</v>
      </c>
      <c r="F6" s="4" t="s">
        <v>13</v>
      </c>
      <c r="G6" s="4" t="s">
        <v>285</v>
      </c>
      <c r="H6" s="4" t="s">
        <v>286</v>
      </c>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78" zoomScaleNormal="78" workbookViewId="0">
      <pane ySplit="1" topLeftCell="A17" activePane="bottomLeft" state="frozen"/>
      <selection pane="bottomLeft" activeCell="B20" sqref="B20:H22"/>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25" x14ac:dyDescent="0.25">
      <c r="A2" s="4">
        <v>1</v>
      </c>
      <c r="B2" s="4" t="s">
        <v>287</v>
      </c>
      <c r="C2" s="4" t="s">
        <v>288</v>
      </c>
      <c r="D2" s="19">
        <v>43003</v>
      </c>
      <c r="E2" s="4" t="s">
        <v>289</v>
      </c>
      <c r="F2" s="4" t="s">
        <v>8</v>
      </c>
      <c r="G2" s="4" t="s">
        <v>290</v>
      </c>
      <c r="H2" s="4" t="s">
        <v>623</v>
      </c>
      <c r="I2" s="4"/>
      <c r="J2" s="4"/>
      <c r="K2" s="4"/>
      <c r="L2" s="4"/>
      <c r="M2" s="4"/>
    </row>
    <row r="3" spans="1:13" ht="60" x14ac:dyDescent="0.25">
      <c r="A3" s="4">
        <v>2</v>
      </c>
      <c r="B3" s="4" t="s">
        <v>291</v>
      </c>
      <c r="C3" s="4" t="s">
        <v>292</v>
      </c>
      <c r="D3" s="19">
        <v>42997</v>
      </c>
      <c r="E3" s="4" t="s">
        <v>289</v>
      </c>
      <c r="F3" s="4" t="s">
        <v>8</v>
      </c>
      <c r="G3" s="4" t="s">
        <v>293</v>
      </c>
      <c r="H3" s="4" t="s">
        <v>294</v>
      </c>
      <c r="I3" s="4"/>
      <c r="J3" s="4"/>
      <c r="K3" s="4"/>
      <c r="L3" s="4"/>
      <c r="M3" s="4"/>
    </row>
    <row r="4" spans="1:13" ht="150" x14ac:dyDescent="0.25">
      <c r="A4" s="4">
        <v>3</v>
      </c>
      <c r="B4" s="4" t="s">
        <v>295</v>
      </c>
      <c r="C4" s="4" t="s">
        <v>296</v>
      </c>
      <c r="D4" s="19">
        <v>43003</v>
      </c>
      <c r="E4" s="4" t="s">
        <v>83</v>
      </c>
      <c r="F4" s="4" t="s">
        <v>8</v>
      </c>
      <c r="G4" s="4" t="s">
        <v>297</v>
      </c>
      <c r="H4" s="4" t="s">
        <v>298</v>
      </c>
      <c r="I4" s="4"/>
      <c r="J4" s="4"/>
      <c r="K4" s="4"/>
      <c r="L4" s="4"/>
      <c r="M4" s="4"/>
    </row>
    <row r="5" spans="1:13" ht="225" x14ac:dyDescent="0.25">
      <c r="A5" s="4">
        <v>4</v>
      </c>
      <c r="B5" s="4" t="s">
        <v>299</v>
      </c>
      <c r="C5" s="4" t="s">
        <v>300</v>
      </c>
      <c r="D5" s="19">
        <v>43003</v>
      </c>
      <c r="E5" s="4" t="s">
        <v>83</v>
      </c>
      <c r="F5" s="4" t="s">
        <v>8</v>
      </c>
      <c r="G5" s="4" t="s">
        <v>301</v>
      </c>
      <c r="H5" s="4" t="s">
        <v>302</v>
      </c>
      <c r="I5" s="4"/>
      <c r="J5" s="4"/>
      <c r="K5" s="4"/>
      <c r="L5" s="4"/>
      <c r="M5" s="4"/>
    </row>
    <row r="6" spans="1:13" ht="105" x14ac:dyDescent="0.25">
      <c r="A6" s="4">
        <v>5</v>
      </c>
      <c r="B6" s="4" t="s">
        <v>303</v>
      </c>
      <c r="C6" s="4" t="s">
        <v>304</v>
      </c>
      <c r="D6" s="19">
        <v>42991</v>
      </c>
      <c r="E6" s="4" t="s">
        <v>305</v>
      </c>
      <c r="F6" s="4" t="s">
        <v>26</v>
      </c>
      <c r="G6" s="4" t="s">
        <v>306</v>
      </c>
      <c r="H6" s="4" t="s">
        <v>307</v>
      </c>
      <c r="I6" s="4"/>
      <c r="J6" s="4"/>
      <c r="K6" s="4"/>
      <c r="L6" s="4"/>
      <c r="M6" s="4"/>
    </row>
    <row r="7" spans="1:13" ht="75" x14ac:dyDescent="0.25">
      <c r="A7" s="4">
        <v>6</v>
      </c>
      <c r="B7" s="4" t="s">
        <v>308</v>
      </c>
      <c r="C7" s="4" t="s">
        <v>309</v>
      </c>
      <c r="D7" s="19">
        <v>42986</v>
      </c>
      <c r="E7" s="4" t="s">
        <v>310</v>
      </c>
      <c r="F7" s="4" t="s">
        <v>11</v>
      </c>
      <c r="G7" s="4" t="s">
        <v>311</v>
      </c>
      <c r="H7" s="4" t="s">
        <v>624</v>
      </c>
      <c r="I7" s="4"/>
      <c r="J7" s="4"/>
      <c r="K7" s="4"/>
      <c r="L7" s="4"/>
      <c r="M7" s="4"/>
    </row>
    <row r="8" spans="1:13" ht="210" x14ac:dyDescent="0.25">
      <c r="A8" s="4">
        <v>7</v>
      </c>
      <c r="B8" s="4" t="s">
        <v>312</v>
      </c>
      <c r="C8" s="4" t="s">
        <v>313</v>
      </c>
      <c r="D8" s="19">
        <v>42986</v>
      </c>
      <c r="E8" s="4" t="s">
        <v>310</v>
      </c>
      <c r="F8" s="4" t="s">
        <v>11</v>
      </c>
      <c r="G8" s="4" t="s">
        <v>314</v>
      </c>
      <c r="H8" s="4" t="s">
        <v>625</v>
      </c>
      <c r="I8" s="4"/>
      <c r="J8" s="4"/>
      <c r="K8" s="4"/>
      <c r="L8" s="4"/>
      <c r="M8" s="4"/>
    </row>
    <row r="9" spans="1:13" ht="255" x14ac:dyDescent="0.25">
      <c r="A9" s="4">
        <v>8</v>
      </c>
      <c r="B9" s="4" t="s">
        <v>315</v>
      </c>
      <c r="C9" s="4" t="s">
        <v>316</v>
      </c>
      <c r="D9" s="19">
        <v>43003</v>
      </c>
      <c r="E9" s="4" t="s">
        <v>289</v>
      </c>
      <c r="F9" s="4" t="s">
        <v>11</v>
      </c>
      <c r="G9" s="4" t="s">
        <v>317</v>
      </c>
      <c r="H9" s="4" t="s">
        <v>626</v>
      </c>
      <c r="I9" s="4"/>
      <c r="J9" s="4"/>
      <c r="K9" s="4"/>
      <c r="L9" s="4"/>
      <c r="M9" s="4"/>
    </row>
    <row r="10" spans="1:13" ht="165" x14ac:dyDescent="0.25">
      <c r="A10" s="4">
        <v>9</v>
      </c>
      <c r="B10" s="4" t="s">
        <v>318</v>
      </c>
      <c r="C10" s="4" t="s">
        <v>319</v>
      </c>
      <c r="D10" s="19">
        <v>43003</v>
      </c>
      <c r="E10" s="4" t="s">
        <v>289</v>
      </c>
      <c r="F10" s="4" t="s">
        <v>11</v>
      </c>
      <c r="G10" s="4" t="s">
        <v>320</v>
      </c>
      <c r="H10" s="4" t="s">
        <v>627</v>
      </c>
      <c r="I10" s="4"/>
      <c r="J10" s="4"/>
      <c r="K10" s="4"/>
      <c r="L10" s="4"/>
      <c r="M10" s="4"/>
    </row>
    <row r="11" spans="1:13" ht="75" x14ac:dyDescent="0.25">
      <c r="A11" s="4">
        <v>10</v>
      </c>
      <c r="B11" s="4" t="s">
        <v>321</v>
      </c>
      <c r="C11" s="4" t="s">
        <v>322</v>
      </c>
      <c r="D11" s="19">
        <v>43005</v>
      </c>
      <c r="E11" s="4" t="s">
        <v>289</v>
      </c>
      <c r="F11" s="4" t="s">
        <v>11</v>
      </c>
      <c r="G11" s="4" t="s">
        <v>323</v>
      </c>
      <c r="H11" s="4" t="s">
        <v>324</v>
      </c>
      <c r="I11" s="4"/>
      <c r="J11" s="4"/>
      <c r="K11" s="4"/>
      <c r="L11" s="4"/>
      <c r="M11" s="4"/>
    </row>
    <row r="12" spans="1:13" ht="225" x14ac:dyDescent="0.25">
      <c r="A12" s="4">
        <v>11</v>
      </c>
      <c r="B12" s="4" t="s">
        <v>325</v>
      </c>
      <c r="C12" s="4" t="s">
        <v>326</v>
      </c>
      <c r="D12" s="19">
        <v>42996</v>
      </c>
      <c r="E12" s="4" t="s">
        <v>327</v>
      </c>
      <c r="F12" s="4" t="s">
        <v>4</v>
      </c>
      <c r="G12" s="4" t="s">
        <v>328</v>
      </c>
      <c r="H12" s="4" t="s">
        <v>628</v>
      </c>
      <c r="I12" s="4"/>
      <c r="J12" s="4"/>
      <c r="K12" s="4"/>
      <c r="L12" s="4"/>
      <c r="M12" s="4"/>
    </row>
    <row r="13" spans="1:13" ht="210" x14ac:dyDescent="0.25">
      <c r="A13" s="4">
        <v>12</v>
      </c>
      <c r="B13" s="4" t="s">
        <v>329</v>
      </c>
      <c r="C13" s="4" t="s">
        <v>330</v>
      </c>
      <c r="D13" s="19">
        <v>42997</v>
      </c>
      <c r="E13" s="4" t="s">
        <v>331</v>
      </c>
      <c r="F13" s="4" t="s">
        <v>4</v>
      </c>
      <c r="G13" s="4" t="s">
        <v>332</v>
      </c>
      <c r="H13" s="4" t="s">
        <v>629</v>
      </c>
      <c r="I13" s="4"/>
      <c r="J13" s="4"/>
      <c r="K13" s="4"/>
      <c r="L13" s="4"/>
      <c r="M13" s="4"/>
    </row>
    <row r="14" spans="1:13" ht="180" x14ac:dyDescent="0.25">
      <c r="A14" s="4">
        <v>13</v>
      </c>
      <c r="B14" s="4" t="s">
        <v>333</v>
      </c>
      <c r="C14" s="4" t="s">
        <v>334</v>
      </c>
      <c r="D14" s="19">
        <v>43003</v>
      </c>
      <c r="E14" s="4" t="s">
        <v>289</v>
      </c>
      <c r="F14" s="4" t="s">
        <v>4</v>
      </c>
      <c r="G14" s="4" t="s">
        <v>335</v>
      </c>
      <c r="H14" s="4" t="s">
        <v>630</v>
      </c>
      <c r="I14" s="4"/>
      <c r="J14" s="4"/>
      <c r="K14" s="4"/>
      <c r="L14" s="4"/>
      <c r="M14" s="4"/>
    </row>
    <row r="15" spans="1:13" ht="255" x14ac:dyDescent="0.25">
      <c r="A15" s="4">
        <v>14</v>
      </c>
      <c r="B15" s="4" t="s">
        <v>336</v>
      </c>
      <c r="C15" s="4" t="s">
        <v>337</v>
      </c>
      <c r="D15" s="19">
        <v>43003</v>
      </c>
      <c r="E15" s="4" t="s">
        <v>289</v>
      </c>
      <c r="F15" s="4" t="s">
        <v>4</v>
      </c>
      <c r="G15" s="4" t="s">
        <v>338</v>
      </c>
      <c r="H15" s="4" t="s">
        <v>631</v>
      </c>
      <c r="I15" s="4"/>
      <c r="J15" s="4"/>
      <c r="K15" s="4"/>
      <c r="L15" s="4"/>
      <c r="M15" s="4"/>
    </row>
    <row r="16" spans="1:13" ht="120" x14ac:dyDescent="0.25">
      <c r="A16" s="4">
        <v>15</v>
      </c>
      <c r="B16" s="4" t="s">
        <v>339</v>
      </c>
      <c r="C16" s="4" t="s">
        <v>340</v>
      </c>
      <c r="D16" s="19">
        <v>43005</v>
      </c>
      <c r="E16" s="4" t="s">
        <v>289</v>
      </c>
      <c r="F16" s="4" t="s">
        <v>4</v>
      </c>
      <c r="G16" s="4" t="s">
        <v>341</v>
      </c>
      <c r="H16" s="4" t="s">
        <v>632</v>
      </c>
      <c r="I16" s="4"/>
      <c r="J16" s="4"/>
      <c r="K16" s="4"/>
      <c r="L16" s="4"/>
      <c r="M16" s="4"/>
    </row>
    <row r="17" spans="1:13" ht="75" x14ac:dyDescent="0.25">
      <c r="A17" s="4">
        <v>16</v>
      </c>
      <c r="B17" s="4" t="s">
        <v>342</v>
      </c>
      <c r="C17" s="4" t="s">
        <v>343</v>
      </c>
      <c r="D17" s="19">
        <v>42986</v>
      </c>
      <c r="E17" s="4" t="s">
        <v>83</v>
      </c>
      <c r="F17" s="4" t="s">
        <v>13</v>
      </c>
      <c r="G17" s="4" t="s">
        <v>344</v>
      </c>
      <c r="H17" s="4" t="s">
        <v>633</v>
      </c>
      <c r="I17" s="4"/>
      <c r="J17" s="4"/>
      <c r="K17" s="4"/>
      <c r="L17" s="4"/>
      <c r="M17" s="4"/>
    </row>
    <row r="18" spans="1:13" ht="195" x14ac:dyDescent="0.25">
      <c r="A18" s="4">
        <v>17</v>
      </c>
      <c r="B18" s="4" t="s">
        <v>345</v>
      </c>
      <c r="C18" s="4" t="s">
        <v>346</v>
      </c>
      <c r="D18" s="19">
        <v>42989</v>
      </c>
      <c r="E18" s="4" t="s">
        <v>78</v>
      </c>
      <c r="F18" s="4" t="s">
        <v>13</v>
      </c>
      <c r="G18" s="4" t="s">
        <v>347</v>
      </c>
      <c r="H18" s="4" t="s">
        <v>348</v>
      </c>
      <c r="I18" s="4"/>
      <c r="J18" s="4"/>
      <c r="K18" s="4"/>
      <c r="L18" s="4"/>
      <c r="M18" s="4"/>
    </row>
    <row r="19" spans="1:13" ht="195" x14ac:dyDescent="0.25">
      <c r="A19" s="4">
        <v>18</v>
      </c>
      <c r="B19" s="4" t="s">
        <v>349</v>
      </c>
      <c r="C19" s="4" t="s">
        <v>350</v>
      </c>
      <c r="D19" s="19">
        <v>43005</v>
      </c>
      <c r="E19" s="4" t="s">
        <v>351</v>
      </c>
      <c r="F19" s="4" t="s">
        <v>13</v>
      </c>
      <c r="G19" s="4" t="s">
        <v>352</v>
      </c>
      <c r="H19" s="4" t="s">
        <v>634</v>
      </c>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row r="22" spans="1:13" x14ac:dyDescent="0.25">
      <c r="A22" s="4">
        <v>21</v>
      </c>
      <c r="B22" s="4"/>
      <c r="C22" s="4"/>
      <c r="D22" s="19"/>
      <c r="E22" s="4"/>
      <c r="F22" s="4"/>
      <c r="G22" s="4"/>
      <c r="H22" s="4"/>
      <c r="I22" s="4"/>
      <c r="J22" s="4"/>
      <c r="K22" s="4"/>
      <c r="L22" s="4"/>
      <c r="M22"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7" activePane="bottomLeft" state="frozen"/>
      <selection pane="bottomLeft" activeCell="B2" sqref="B2:M16"/>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353</v>
      </c>
      <c r="C2" s="4" t="s">
        <v>354</v>
      </c>
      <c r="D2" s="19">
        <v>43007</v>
      </c>
      <c r="E2" s="4" t="s">
        <v>355</v>
      </c>
      <c r="F2" s="4" t="s">
        <v>19</v>
      </c>
      <c r="G2" s="4" t="s">
        <v>356</v>
      </c>
      <c r="H2" s="4" t="s">
        <v>635</v>
      </c>
      <c r="I2" s="4"/>
      <c r="J2" s="4"/>
      <c r="K2" s="4"/>
      <c r="L2" s="4"/>
      <c r="M2" s="4"/>
    </row>
    <row r="3" spans="1:13" ht="330" x14ac:dyDescent="0.25">
      <c r="A3" s="15">
        <v>2</v>
      </c>
      <c r="B3" s="4" t="s">
        <v>357</v>
      </c>
      <c r="C3" s="4" t="s">
        <v>358</v>
      </c>
      <c r="D3" s="19">
        <v>42997</v>
      </c>
      <c r="E3" s="4" t="s">
        <v>84</v>
      </c>
      <c r="F3" s="4" t="s">
        <v>20</v>
      </c>
      <c r="G3" s="4" t="s">
        <v>359</v>
      </c>
      <c r="H3" s="4" t="s">
        <v>636</v>
      </c>
      <c r="I3" s="4"/>
      <c r="J3" s="4"/>
      <c r="K3" s="4"/>
      <c r="L3" s="4"/>
      <c r="M3" s="4"/>
    </row>
    <row r="4" spans="1:13" ht="120" x14ac:dyDescent="0.25">
      <c r="A4" s="4">
        <v>3</v>
      </c>
      <c r="B4" s="4" t="s">
        <v>360</v>
      </c>
      <c r="C4" s="4" t="s">
        <v>361</v>
      </c>
      <c r="D4" s="19">
        <v>42997</v>
      </c>
      <c r="E4" s="4" t="s">
        <v>84</v>
      </c>
      <c r="F4" s="4" t="s">
        <v>21</v>
      </c>
      <c r="G4" s="4" t="s">
        <v>362</v>
      </c>
      <c r="H4" s="4" t="s">
        <v>363</v>
      </c>
      <c r="I4" s="4"/>
      <c r="J4" s="4"/>
      <c r="K4" s="4"/>
      <c r="L4" s="4"/>
      <c r="M4" s="4"/>
    </row>
    <row r="5" spans="1:13" ht="240" x14ac:dyDescent="0.25">
      <c r="A5" s="15">
        <v>4</v>
      </c>
      <c r="B5" s="4" t="s">
        <v>364</v>
      </c>
      <c r="C5" s="4" t="s">
        <v>365</v>
      </c>
      <c r="D5" s="19">
        <v>42997</v>
      </c>
      <c r="E5" s="4" t="s">
        <v>84</v>
      </c>
      <c r="F5" s="4" t="s">
        <v>21</v>
      </c>
      <c r="G5" s="4" t="s">
        <v>366</v>
      </c>
      <c r="H5" s="4" t="s">
        <v>637</v>
      </c>
      <c r="I5" s="4"/>
      <c r="J5" s="4"/>
      <c r="K5" s="4"/>
      <c r="L5" s="4"/>
      <c r="M5" s="4"/>
    </row>
    <row r="6" spans="1:13" ht="270" x14ac:dyDescent="0.25">
      <c r="A6" s="4">
        <v>5</v>
      </c>
      <c r="B6" s="4" t="s">
        <v>367</v>
      </c>
      <c r="C6" s="4" t="s">
        <v>368</v>
      </c>
      <c r="D6" s="19">
        <v>42999</v>
      </c>
      <c r="E6" s="4" t="s">
        <v>369</v>
      </c>
      <c r="F6" s="4" t="s">
        <v>6</v>
      </c>
      <c r="G6" s="4" t="s">
        <v>370</v>
      </c>
      <c r="H6" s="4" t="s">
        <v>371</v>
      </c>
      <c r="I6" s="4"/>
      <c r="J6" s="4"/>
      <c r="K6" s="4"/>
      <c r="L6" s="4"/>
      <c r="M6" s="4"/>
    </row>
    <row r="7" spans="1:13" ht="210" x14ac:dyDescent="0.25">
      <c r="A7" s="15">
        <v>6</v>
      </c>
      <c r="B7" s="4" t="s">
        <v>372</v>
      </c>
      <c r="C7" s="4" t="s">
        <v>373</v>
      </c>
      <c r="D7" s="19">
        <v>42984</v>
      </c>
      <c r="E7" s="4" t="s">
        <v>369</v>
      </c>
      <c r="F7" s="4" t="s">
        <v>4</v>
      </c>
      <c r="G7" s="4" t="s">
        <v>374</v>
      </c>
      <c r="H7" s="4" t="s">
        <v>638</v>
      </c>
      <c r="I7" s="4"/>
      <c r="J7" s="4"/>
      <c r="K7" s="4"/>
      <c r="L7" s="4"/>
      <c r="M7" s="4"/>
    </row>
    <row r="8" spans="1:13" ht="210" x14ac:dyDescent="0.25">
      <c r="A8" s="4">
        <v>7</v>
      </c>
      <c r="B8" s="4" t="s">
        <v>375</v>
      </c>
      <c r="C8" s="4" t="s">
        <v>376</v>
      </c>
      <c r="D8" s="19">
        <v>42985</v>
      </c>
      <c r="E8" s="4" t="s">
        <v>377</v>
      </c>
      <c r="F8" s="4" t="s">
        <v>4</v>
      </c>
      <c r="G8" s="4" t="s">
        <v>378</v>
      </c>
      <c r="H8" s="4" t="s">
        <v>639</v>
      </c>
      <c r="I8" s="4"/>
      <c r="J8" s="4"/>
      <c r="K8" s="4"/>
      <c r="L8" s="4"/>
      <c r="M8" s="4"/>
    </row>
    <row r="9" spans="1:13" ht="195" x14ac:dyDescent="0.25">
      <c r="A9" s="15">
        <v>8</v>
      </c>
      <c r="B9" s="4" t="s">
        <v>379</v>
      </c>
      <c r="C9" s="4" t="s">
        <v>380</v>
      </c>
      <c r="D9" s="19">
        <v>42997</v>
      </c>
      <c r="E9" s="4" t="s">
        <v>84</v>
      </c>
      <c r="F9" s="4" t="s">
        <v>4</v>
      </c>
      <c r="G9" s="4" t="s">
        <v>381</v>
      </c>
      <c r="H9" s="4" t="s">
        <v>640</v>
      </c>
      <c r="I9" s="4"/>
      <c r="J9" s="4"/>
      <c r="K9" s="4"/>
      <c r="L9" s="4"/>
      <c r="M9" s="4"/>
    </row>
    <row r="10" spans="1:13" ht="210" x14ac:dyDescent="0.25">
      <c r="A10" s="4">
        <v>9</v>
      </c>
      <c r="B10" s="4" t="s">
        <v>382</v>
      </c>
      <c r="C10" s="4" t="s">
        <v>383</v>
      </c>
      <c r="D10" s="19">
        <v>42997</v>
      </c>
      <c r="E10" s="4" t="s">
        <v>84</v>
      </c>
      <c r="F10" s="4" t="s">
        <v>4</v>
      </c>
      <c r="G10" s="4" t="s">
        <v>183</v>
      </c>
      <c r="H10" s="4" t="s">
        <v>641</v>
      </c>
      <c r="I10" s="4"/>
      <c r="J10" s="4"/>
      <c r="K10" s="4"/>
      <c r="L10" s="4"/>
      <c r="M10" s="4"/>
    </row>
    <row r="11" spans="1:13" ht="345" x14ac:dyDescent="0.25">
      <c r="A11" s="15">
        <v>10</v>
      </c>
      <c r="B11" s="4" t="s">
        <v>384</v>
      </c>
      <c r="C11" s="4" t="s">
        <v>385</v>
      </c>
      <c r="D11" s="19">
        <v>42999</v>
      </c>
      <c r="E11" s="4" t="s">
        <v>386</v>
      </c>
      <c r="F11" s="4" t="s">
        <v>4</v>
      </c>
      <c r="G11" s="4" t="s">
        <v>387</v>
      </c>
      <c r="H11" s="4" t="s">
        <v>642</v>
      </c>
      <c r="I11" s="4"/>
      <c r="J11" s="4"/>
      <c r="K11" s="4"/>
      <c r="L11" s="4"/>
      <c r="M11" s="4"/>
    </row>
    <row r="12" spans="1:13" ht="90" x14ac:dyDescent="0.25">
      <c r="A12" s="4">
        <v>11</v>
      </c>
      <c r="B12" s="4" t="s">
        <v>388</v>
      </c>
      <c r="C12" s="4" t="s">
        <v>389</v>
      </c>
      <c r="D12" s="19">
        <v>42991</v>
      </c>
      <c r="E12" s="4" t="s">
        <v>390</v>
      </c>
      <c r="F12" s="4" t="s">
        <v>13</v>
      </c>
      <c r="G12" s="4" t="s">
        <v>391</v>
      </c>
      <c r="H12" s="4" t="s">
        <v>392</v>
      </c>
      <c r="I12" s="4"/>
      <c r="J12" s="4"/>
      <c r="K12" s="4"/>
      <c r="L12" s="4"/>
      <c r="M12" s="4"/>
    </row>
    <row r="13" spans="1:13" ht="90" x14ac:dyDescent="0.25">
      <c r="A13" s="15">
        <v>12</v>
      </c>
      <c r="B13" s="4" t="s">
        <v>393</v>
      </c>
      <c r="C13" s="4" t="s">
        <v>394</v>
      </c>
      <c r="D13" s="19">
        <v>42997</v>
      </c>
      <c r="E13" s="4" t="s">
        <v>84</v>
      </c>
      <c r="F13" s="4" t="s">
        <v>34</v>
      </c>
      <c r="G13" s="4" t="s">
        <v>395</v>
      </c>
      <c r="H13" s="4" t="s">
        <v>643</v>
      </c>
      <c r="I13" s="4"/>
      <c r="J13" s="4"/>
      <c r="K13" s="4"/>
      <c r="L13" s="4"/>
      <c r="M13" s="4"/>
    </row>
    <row r="14" spans="1:13" ht="300" x14ac:dyDescent="0.25">
      <c r="A14" s="4">
        <v>13</v>
      </c>
      <c r="B14" s="4" t="s">
        <v>396</v>
      </c>
      <c r="C14" s="4" t="s">
        <v>397</v>
      </c>
      <c r="D14" s="19">
        <v>42997</v>
      </c>
      <c r="E14" s="4" t="s">
        <v>84</v>
      </c>
      <c r="F14" s="4" t="s">
        <v>34</v>
      </c>
      <c r="G14" s="4" t="s">
        <v>398</v>
      </c>
      <c r="H14" s="4" t="s">
        <v>644</v>
      </c>
      <c r="I14" s="4"/>
      <c r="J14" s="4"/>
      <c r="K14" s="4"/>
      <c r="L14" s="4"/>
      <c r="M14" s="4"/>
    </row>
    <row r="15" spans="1:13" ht="195" x14ac:dyDescent="0.25">
      <c r="A15" s="15">
        <v>14</v>
      </c>
      <c r="B15" s="4" t="s">
        <v>399</v>
      </c>
      <c r="C15" s="4" t="s">
        <v>400</v>
      </c>
      <c r="D15" s="19">
        <v>42997</v>
      </c>
      <c r="E15" s="4" t="s">
        <v>84</v>
      </c>
      <c r="F15" s="4" t="s">
        <v>17</v>
      </c>
      <c r="G15" s="4" t="s">
        <v>401</v>
      </c>
      <c r="H15" s="4" t="s">
        <v>645</v>
      </c>
      <c r="I15" s="4"/>
      <c r="J15" s="4"/>
      <c r="K15" s="4"/>
      <c r="L15" s="4"/>
      <c r="M15" s="4"/>
    </row>
    <row r="16" spans="1:13" ht="255" x14ac:dyDescent="0.25">
      <c r="A16" s="4">
        <v>15</v>
      </c>
      <c r="B16" s="4" t="s">
        <v>402</v>
      </c>
      <c r="C16" s="4" t="s">
        <v>403</v>
      </c>
      <c r="D16" s="19">
        <v>42997</v>
      </c>
      <c r="E16" s="4" t="s">
        <v>84</v>
      </c>
      <c r="F16" s="4" t="s">
        <v>17</v>
      </c>
      <c r="G16" s="4" t="s">
        <v>404</v>
      </c>
      <c r="H16" s="4" t="s">
        <v>646</v>
      </c>
      <c r="I16" s="4"/>
      <c r="J16" s="4"/>
      <c r="K16" s="4"/>
      <c r="L16" s="4"/>
      <c r="M16" s="4"/>
    </row>
    <row r="17" spans="1:13" x14ac:dyDescent="0.25">
      <c r="A17" s="15">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B2" sqref="B2:M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15">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F4" sqref="F4"/>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14">
        <v>1</v>
      </c>
      <c r="B2" s="4" t="s">
        <v>405</v>
      </c>
      <c r="C2" s="4" t="s">
        <v>406</v>
      </c>
      <c r="D2" s="19">
        <v>42996</v>
      </c>
      <c r="E2" s="4" t="s">
        <v>85</v>
      </c>
      <c r="F2" s="4" t="s">
        <v>4</v>
      </c>
      <c r="G2" s="4" t="s">
        <v>407</v>
      </c>
      <c r="H2" s="4" t="s">
        <v>408</v>
      </c>
      <c r="I2" s="4"/>
      <c r="J2" s="4"/>
      <c r="K2" s="4"/>
      <c r="L2" s="4"/>
      <c r="M2" s="4"/>
    </row>
    <row r="3" spans="1:13" ht="60" x14ac:dyDescent="0.25">
      <c r="A3" s="14">
        <v>2</v>
      </c>
      <c r="B3" s="4" t="s">
        <v>409</v>
      </c>
      <c r="C3" s="4" t="s">
        <v>410</v>
      </c>
      <c r="D3" s="19">
        <v>42997</v>
      </c>
      <c r="E3" s="4" t="s">
        <v>72</v>
      </c>
      <c r="F3" s="4" t="s">
        <v>4</v>
      </c>
      <c r="G3" s="4" t="s">
        <v>411</v>
      </c>
      <c r="H3" s="4" t="s">
        <v>647</v>
      </c>
      <c r="I3" s="4"/>
      <c r="J3" s="4"/>
      <c r="K3" s="4"/>
      <c r="L3" s="4"/>
      <c r="M3" s="4"/>
    </row>
    <row r="4" spans="1:13" ht="195" x14ac:dyDescent="0.25">
      <c r="A4" s="14">
        <v>3</v>
      </c>
      <c r="B4" s="4" t="s">
        <v>412</v>
      </c>
      <c r="C4" s="4" t="s">
        <v>413</v>
      </c>
      <c r="D4" s="19">
        <v>43003</v>
      </c>
      <c r="E4" s="4" t="s">
        <v>68</v>
      </c>
      <c r="F4" s="4" t="s">
        <v>4</v>
      </c>
      <c r="G4" s="4" t="s">
        <v>414</v>
      </c>
      <c r="H4" s="4" t="s">
        <v>648</v>
      </c>
      <c r="I4" s="4"/>
      <c r="J4" s="4"/>
      <c r="K4" s="4"/>
      <c r="L4" s="4"/>
      <c r="M4" s="4"/>
    </row>
    <row r="5" spans="1:13" ht="180" x14ac:dyDescent="0.25">
      <c r="A5" s="14">
        <v>4</v>
      </c>
      <c r="B5" s="4" t="s">
        <v>415</v>
      </c>
      <c r="C5" s="4" t="s">
        <v>416</v>
      </c>
      <c r="D5" s="19">
        <v>42990</v>
      </c>
      <c r="E5" s="4" t="s">
        <v>417</v>
      </c>
      <c r="F5" s="4" t="s">
        <v>13</v>
      </c>
      <c r="G5" s="4" t="s">
        <v>418</v>
      </c>
      <c r="H5" s="4" t="s">
        <v>649</v>
      </c>
      <c r="I5" s="4"/>
      <c r="J5" s="4"/>
      <c r="K5" s="4"/>
      <c r="L5" s="4"/>
      <c r="M5" s="4"/>
    </row>
    <row r="6" spans="1:13" ht="210" x14ac:dyDescent="0.25">
      <c r="A6" s="14">
        <v>5</v>
      </c>
      <c r="B6" s="4" t="s">
        <v>419</v>
      </c>
      <c r="C6" s="4" t="s">
        <v>420</v>
      </c>
      <c r="D6" s="19">
        <v>43006</v>
      </c>
      <c r="E6" s="4" t="s">
        <v>86</v>
      </c>
      <c r="F6" s="4" t="s">
        <v>17</v>
      </c>
      <c r="G6" s="4" t="s">
        <v>421</v>
      </c>
      <c r="H6" s="4" t="s">
        <v>422</v>
      </c>
      <c r="I6" s="4"/>
      <c r="J6" s="4"/>
      <c r="K6" s="4"/>
      <c r="L6" s="4"/>
      <c r="M6" s="4"/>
    </row>
    <row r="7" spans="1:13" x14ac:dyDescent="0.25">
      <c r="A7" s="14">
        <v>6</v>
      </c>
      <c r="B7" s="4"/>
      <c r="C7" s="4"/>
      <c r="D7" s="19"/>
      <c r="E7" s="4"/>
      <c r="F7" s="4"/>
      <c r="G7" s="4"/>
      <c r="H7" s="4"/>
      <c r="I7" s="4"/>
      <c r="J7" s="4"/>
      <c r="K7" s="4"/>
      <c r="L7" s="4"/>
      <c r="M7" s="4"/>
    </row>
    <row r="8" spans="1:13" x14ac:dyDescent="0.25">
      <c r="A8" s="14">
        <v>7</v>
      </c>
      <c r="B8" s="4"/>
      <c r="C8" s="4"/>
      <c r="D8" s="19"/>
      <c r="E8" s="4"/>
      <c r="F8" s="4"/>
      <c r="G8" s="4"/>
      <c r="H8" s="4"/>
      <c r="I8" s="4"/>
      <c r="J8" s="4"/>
      <c r="K8" s="4"/>
      <c r="L8" s="4"/>
      <c r="M8" s="4"/>
    </row>
    <row r="9" spans="1:13" x14ac:dyDescent="0.25">
      <c r="A9" s="14">
        <v>8</v>
      </c>
      <c r="B9" s="4"/>
      <c r="C9" s="4"/>
      <c r="D9" s="19"/>
      <c r="E9" s="4"/>
      <c r="F9" s="4"/>
      <c r="G9" s="4"/>
      <c r="H9" s="4"/>
      <c r="I9" s="4"/>
      <c r="J9" s="4"/>
      <c r="K9" s="4"/>
      <c r="L9" s="4"/>
      <c r="M9" s="4"/>
    </row>
    <row r="10" spans="1:13" x14ac:dyDescent="0.25">
      <c r="A10" s="14">
        <v>9</v>
      </c>
      <c r="B10" s="4"/>
      <c r="C10" s="4"/>
      <c r="D10" s="19"/>
      <c r="E10" s="4"/>
      <c r="F10" s="4"/>
      <c r="G10" s="4"/>
      <c r="H10" s="4"/>
      <c r="I10" s="4"/>
      <c r="J10" s="4"/>
      <c r="K10" s="4"/>
      <c r="L10" s="4"/>
      <c r="M10" s="4"/>
    </row>
    <row r="11" spans="1:13" x14ac:dyDescent="0.25">
      <c r="A11" s="14">
        <v>10</v>
      </c>
      <c r="B11" s="4"/>
      <c r="C11" s="4"/>
      <c r="D11" s="19"/>
      <c r="E11" s="4"/>
      <c r="F11" s="4"/>
      <c r="G11" s="4"/>
      <c r="H11" s="4"/>
      <c r="I11" s="4"/>
      <c r="J11" s="4"/>
      <c r="K11" s="4"/>
      <c r="L11" s="4"/>
      <c r="M11" s="4"/>
    </row>
    <row r="12" spans="1:13" x14ac:dyDescent="0.25">
      <c r="A12" s="14">
        <v>11</v>
      </c>
      <c r="B12" s="4"/>
      <c r="C12" s="4"/>
      <c r="D12" s="19"/>
      <c r="E12" s="4"/>
      <c r="F12" s="4"/>
      <c r="G12" s="4"/>
      <c r="H12" s="4"/>
      <c r="I12" s="4"/>
      <c r="J12" s="4"/>
      <c r="K12" s="4"/>
      <c r="L12" s="4"/>
      <c r="M12" s="4"/>
    </row>
    <row r="13" spans="1:13" x14ac:dyDescent="0.25">
      <c r="A13" s="14">
        <v>12</v>
      </c>
      <c r="B13" s="4"/>
      <c r="C13" s="4"/>
      <c r="D13" s="19"/>
      <c r="E13" s="4"/>
      <c r="F13" s="4"/>
      <c r="G13" s="4"/>
      <c r="H13" s="4"/>
      <c r="I13" s="4"/>
      <c r="J13" s="4"/>
      <c r="K13" s="4"/>
      <c r="L13" s="4"/>
      <c r="M13" s="4"/>
    </row>
    <row r="14" spans="1:13" x14ac:dyDescent="0.25">
      <c r="A14" s="14">
        <v>13</v>
      </c>
      <c r="B14" s="4"/>
      <c r="C14" s="4"/>
      <c r="D14" s="19"/>
      <c r="E14" s="4"/>
      <c r="F14" s="4"/>
      <c r="G14" s="4"/>
      <c r="H14" s="4"/>
      <c r="I14" s="4"/>
      <c r="J14" s="4"/>
      <c r="K14" s="4"/>
      <c r="L14" s="4"/>
      <c r="M14" s="4"/>
    </row>
    <row r="15" spans="1:13" x14ac:dyDescent="0.25">
      <c r="A15" s="14">
        <v>14</v>
      </c>
      <c r="B15" s="4"/>
      <c r="C15" s="4"/>
      <c r="D15" s="19"/>
      <c r="E15" s="4"/>
      <c r="F15" s="4"/>
      <c r="G15" s="4"/>
      <c r="H15" s="4"/>
      <c r="I15" s="4"/>
      <c r="J15" s="4"/>
      <c r="K15" s="4"/>
      <c r="L15" s="4"/>
      <c r="M15" s="4"/>
    </row>
    <row r="16" spans="1:13" x14ac:dyDescent="0.25">
      <c r="A16" s="14">
        <v>15</v>
      </c>
      <c r="B16" s="4"/>
      <c r="C16" s="4"/>
      <c r="D16" s="19"/>
      <c r="E16" s="4"/>
      <c r="F16" s="4"/>
      <c r="G16" s="4"/>
      <c r="H16" s="4"/>
      <c r="I16" s="4"/>
      <c r="J16" s="4"/>
      <c r="K16" s="4"/>
      <c r="L16" s="4"/>
      <c r="M16" s="4"/>
    </row>
    <row r="17" spans="1:13" x14ac:dyDescent="0.25">
      <c r="A17" s="14">
        <v>16</v>
      </c>
      <c r="B17" s="4"/>
      <c r="C17" s="4"/>
      <c r="D17" s="19"/>
      <c r="E17" s="4"/>
      <c r="F17" s="4"/>
      <c r="G17" s="4"/>
      <c r="H17" s="4"/>
      <c r="I17" s="4"/>
      <c r="J17" s="4"/>
      <c r="K17" s="4"/>
      <c r="L17" s="4"/>
      <c r="M17" s="4"/>
    </row>
    <row r="18" spans="1:13" x14ac:dyDescent="0.25">
      <c r="A18" s="14">
        <v>17</v>
      </c>
      <c r="B18" s="4"/>
      <c r="C18" s="4"/>
      <c r="D18" s="19"/>
      <c r="E18" s="4"/>
      <c r="F18" s="4"/>
      <c r="G18" s="4"/>
      <c r="H18" s="4"/>
      <c r="I18" s="4"/>
      <c r="J18" s="4"/>
      <c r="K18" s="4"/>
      <c r="L18" s="4"/>
      <c r="M18" s="4"/>
    </row>
    <row r="19" spans="1:13" x14ac:dyDescent="0.25">
      <c r="A19" s="14">
        <v>18</v>
      </c>
      <c r="B19" s="4"/>
      <c r="C19" s="4"/>
      <c r="D19" s="19"/>
      <c r="E19" s="4"/>
      <c r="F19" s="4"/>
      <c r="G19" s="4"/>
      <c r="H19" s="4"/>
      <c r="I19" s="4"/>
      <c r="J19" s="4"/>
      <c r="K19" s="4"/>
      <c r="L19" s="4"/>
      <c r="M19" s="4"/>
    </row>
    <row r="20" spans="1:13" x14ac:dyDescent="0.25">
      <c r="A20" s="14">
        <v>19</v>
      </c>
      <c r="B20" s="4"/>
      <c r="C20" s="4"/>
      <c r="D20" s="19"/>
      <c r="E20" s="4"/>
      <c r="F20" s="4"/>
      <c r="G20" s="4"/>
      <c r="H20" s="4"/>
      <c r="I20" s="4"/>
      <c r="J20" s="4"/>
      <c r="K20" s="4"/>
      <c r="L20" s="4"/>
      <c r="M20" s="4"/>
    </row>
    <row r="21" spans="1:13" x14ac:dyDescent="0.25">
      <c r="A21" s="14">
        <v>20</v>
      </c>
      <c r="B21" s="4"/>
      <c r="C21" s="4"/>
      <c r="D21" s="19"/>
      <c r="E21" s="4"/>
      <c r="F21" s="4"/>
      <c r="G21" s="4"/>
      <c r="H21" s="4"/>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4" activePane="bottomLeft" state="frozen"/>
      <selection pane="bottomLeft" activeCell="B16" sqref="B16:H17"/>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25" x14ac:dyDescent="0.25">
      <c r="A2" s="4">
        <v>1</v>
      </c>
      <c r="B2" s="4" t="s">
        <v>423</v>
      </c>
      <c r="C2" s="4" t="s">
        <v>424</v>
      </c>
      <c r="D2" s="19">
        <v>43007</v>
      </c>
      <c r="E2" s="4" t="s">
        <v>425</v>
      </c>
      <c r="F2" s="4" t="s">
        <v>8</v>
      </c>
      <c r="G2" s="4" t="s">
        <v>426</v>
      </c>
      <c r="H2" s="4" t="s">
        <v>650</v>
      </c>
      <c r="I2" s="4"/>
      <c r="J2" s="4"/>
      <c r="K2" s="4"/>
      <c r="L2" s="4"/>
      <c r="M2" s="4"/>
    </row>
    <row r="3" spans="1:13" ht="105" x14ac:dyDescent="0.25">
      <c r="A3" s="4">
        <v>2</v>
      </c>
      <c r="B3" s="4" t="s">
        <v>427</v>
      </c>
      <c r="C3" s="4" t="s">
        <v>428</v>
      </c>
      <c r="D3" s="19">
        <v>42998</v>
      </c>
      <c r="E3" s="4" t="s">
        <v>429</v>
      </c>
      <c r="F3" s="4" t="s">
        <v>24</v>
      </c>
      <c r="G3" s="4" t="s">
        <v>430</v>
      </c>
      <c r="H3" s="4" t="s">
        <v>651</v>
      </c>
      <c r="I3" s="4"/>
      <c r="J3" s="4"/>
      <c r="K3" s="4"/>
      <c r="L3" s="4"/>
      <c r="M3" s="4"/>
    </row>
    <row r="4" spans="1:13" ht="240" x14ac:dyDescent="0.25">
      <c r="A4" s="4">
        <v>3</v>
      </c>
      <c r="B4" s="4" t="s">
        <v>431</v>
      </c>
      <c r="C4" s="4" t="s">
        <v>432</v>
      </c>
      <c r="D4" s="19">
        <v>42999</v>
      </c>
      <c r="E4" s="4" t="s">
        <v>69</v>
      </c>
      <c r="F4" s="4" t="s">
        <v>26</v>
      </c>
      <c r="G4" s="4" t="s">
        <v>433</v>
      </c>
      <c r="H4" s="4" t="s">
        <v>652</v>
      </c>
      <c r="I4" s="4"/>
      <c r="J4" s="4"/>
      <c r="K4" s="4"/>
      <c r="L4" s="4"/>
      <c r="M4" s="4"/>
    </row>
    <row r="5" spans="1:13" ht="150" x14ac:dyDescent="0.25">
      <c r="A5" s="4">
        <v>4</v>
      </c>
      <c r="B5" s="4" t="s">
        <v>434</v>
      </c>
      <c r="C5" s="4" t="s">
        <v>435</v>
      </c>
      <c r="D5" s="19">
        <v>42992</v>
      </c>
      <c r="E5" s="4" t="s">
        <v>70</v>
      </c>
      <c r="F5" s="4" t="s">
        <v>18</v>
      </c>
      <c r="G5" s="4" t="s">
        <v>436</v>
      </c>
      <c r="H5" s="4" t="s">
        <v>653</v>
      </c>
      <c r="I5" s="4"/>
      <c r="J5" s="4"/>
      <c r="K5" s="4"/>
      <c r="L5" s="4"/>
      <c r="M5" s="4"/>
    </row>
    <row r="6" spans="1:13" ht="225" x14ac:dyDescent="0.25">
      <c r="A6" s="4">
        <v>5</v>
      </c>
      <c r="B6" s="4" t="s">
        <v>437</v>
      </c>
      <c r="C6" s="4" t="s">
        <v>438</v>
      </c>
      <c r="D6" s="19">
        <v>42992</v>
      </c>
      <c r="E6" s="4" t="s">
        <v>439</v>
      </c>
      <c r="F6" s="4" t="s">
        <v>11</v>
      </c>
      <c r="G6" s="4" t="s">
        <v>440</v>
      </c>
      <c r="H6" s="4" t="s">
        <v>654</v>
      </c>
      <c r="I6" s="4"/>
      <c r="J6" s="4"/>
      <c r="K6" s="4"/>
      <c r="L6" s="4"/>
      <c r="M6" s="4"/>
    </row>
    <row r="7" spans="1:13" ht="135" x14ac:dyDescent="0.25">
      <c r="A7" s="4">
        <v>6</v>
      </c>
      <c r="B7" s="4" t="s">
        <v>441</v>
      </c>
      <c r="C7" s="4" t="s">
        <v>442</v>
      </c>
      <c r="D7" s="19">
        <v>42998</v>
      </c>
      <c r="E7" s="4" t="s">
        <v>443</v>
      </c>
      <c r="F7" s="4" t="s">
        <v>11</v>
      </c>
      <c r="G7" s="4" t="s">
        <v>444</v>
      </c>
      <c r="H7" s="4" t="s">
        <v>445</v>
      </c>
      <c r="I7" s="4"/>
      <c r="J7" s="4"/>
      <c r="K7" s="4"/>
      <c r="L7" s="4"/>
      <c r="M7" s="4"/>
    </row>
    <row r="8" spans="1:13" ht="105" x14ac:dyDescent="0.25">
      <c r="A8" s="4">
        <v>7</v>
      </c>
      <c r="B8" s="4" t="s">
        <v>446</v>
      </c>
      <c r="C8" s="4" t="s">
        <v>447</v>
      </c>
      <c r="D8" s="19">
        <v>42986</v>
      </c>
      <c r="E8" s="4" t="s">
        <v>73</v>
      </c>
      <c r="F8" s="4" t="s">
        <v>4</v>
      </c>
      <c r="G8" s="4" t="s">
        <v>448</v>
      </c>
      <c r="H8" s="4" t="s">
        <v>655</v>
      </c>
      <c r="I8" s="4"/>
      <c r="J8" s="4"/>
      <c r="K8" s="4"/>
      <c r="L8" s="4"/>
      <c r="M8" s="4"/>
    </row>
    <row r="9" spans="1:13" ht="45" x14ac:dyDescent="0.25">
      <c r="A9" s="4">
        <v>8</v>
      </c>
      <c r="B9" s="4" t="s">
        <v>449</v>
      </c>
      <c r="C9" s="4" t="s">
        <v>450</v>
      </c>
      <c r="D9" s="19">
        <v>42989</v>
      </c>
      <c r="E9" s="4" t="s">
        <v>87</v>
      </c>
      <c r="F9" s="4" t="s">
        <v>4</v>
      </c>
      <c r="G9" s="4" t="s">
        <v>451</v>
      </c>
      <c r="H9" s="4" t="s">
        <v>452</v>
      </c>
      <c r="I9" s="4"/>
      <c r="J9" s="4"/>
      <c r="K9" s="4"/>
      <c r="L9" s="4"/>
      <c r="M9" s="4"/>
    </row>
    <row r="10" spans="1:13" ht="75" x14ac:dyDescent="0.25">
      <c r="A10" s="4">
        <v>9</v>
      </c>
      <c r="B10" s="4" t="s">
        <v>453</v>
      </c>
      <c r="C10" s="4" t="s">
        <v>454</v>
      </c>
      <c r="D10" s="19">
        <v>42989</v>
      </c>
      <c r="E10" s="4" t="s">
        <v>455</v>
      </c>
      <c r="F10" s="4" t="s">
        <v>4</v>
      </c>
      <c r="G10" s="4" t="s">
        <v>456</v>
      </c>
      <c r="H10" s="4" t="s">
        <v>457</v>
      </c>
      <c r="I10" s="4"/>
      <c r="J10" s="4"/>
      <c r="K10" s="4"/>
      <c r="L10" s="4"/>
      <c r="M10" s="4"/>
    </row>
    <row r="11" spans="1:13" ht="165" x14ac:dyDescent="0.25">
      <c r="A11" s="4">
        <v>10</v>
      </c>
      <c r="B11" s="4" t="s">
        <v>458</v>
      </c>
      <c r="C11" s="4" t="s">
        <v>459</v>
      </c>
      <c r="D11" s="19">
        <v>42989</v>
      </c>
      <c r="E11" s="4" t="s">
        <v>87</v>
      </c>
      <c r="F11" s="4" t="s">
        <v>4</v>
      </c>
      <c r="G11" s="4" t="s">
        <v>460</v>
      </c>
      <c r="H11" s="4" t="s">
        <v>656</v>
      </c>
      <c r="I11" s="4"/>
      <c r="J11" s="4"/>
      <c r="K11" s="4"/>
      <c r="L11" s="4"/>
      <c r="M11" s="4"/>
    </row>
    <row r="12" spans="1:13" ht="75" x14ac:dyDescent="0.25">
      <c r="A12" s="4">
        <v>11</v>
      </c>
      <c r="B12" s="4" t="s">
        <v>461</v>
      </c>
      <c r="C12" s="4" t="s">
        <v>462</v>
      </c>
      <c r="D12" s="19">
        <v>42998</v>
      </c>
      <c r="E12" s="4" t="s">
        <v>429</v>
      </c>
      <c r="F12" s="4" t="s">
        <v>4</v>
      </c>
      <c r="G12" s="4" t="s">
        <v>463</v>
      </c>
      <c r="H12" s="4" t="s">
        <v>657</v>
      </c>
      <c r="I12" s="4"/>
      <c r="J12" s="4"/>
      <c r="K12" s="4"/>
      <c r="L12" s="4"/>
      <c r="M12" s="4"/>
    </row>
    <row r="13" spans="1:13" ht="105" x14ac:dyDescent="0.25">
      <c r="A13" s="4">
        <v>12</v>
      </c>
      <c r="B13" s="4" t="s">
        <v>464</v>
      </c>
      <c r="C13" s="4" t="s">
        <v>465</v>
      </c>
      <c r="D13" s="19">
        <v>43003</v>
      </c>
      <c r="E13" s="4" t="s">
        <v>429</v>
      </c>
      <c r="F13" s="4" t="s">
        <v>4</v>
      </c>
      <c r="G13" s="4" t="s">
        <v>466</v>
      </c>
      <c r="H13" s="4" t="s">
        <v>467</v>
      </c>
      <c r="I13" s="4"/>
      <c r="J13" s="4"/>
      <c r="K13" s="4"/>
      <c r="L13" s="4"/>
      <c r="M13" s="4"/>
    </row>
    <row r="14" spans="1:13" ht="120" x14ac:dyDescent="0.25">
      <c r="A14" s="4">
        <v>13</v>
      </c>
      <c r="B14" s="4" t="s">
        <v>468</v>
      </c>
      <c r="C14" s="4" t="s">
        <v>469</v>
      </c>
      <c r="D14" s="19">
        <v>42983</v>
      </c>
      <c r="E14" s="4" t="s">
        <v>470</v>
      </c>
      <c r="F14" s="4" t="s">
        <v>13</v>
      </c>
      <c r="G14" s="4" t="s">
        <v>471</v>
      </c>
      <c r="H14" s="4" t="s">
        <v>658</v>
      </c>
      <c r="I14" s="4"/>
      <c r="J14" s="4"/>
      <c r="K14" s="4"/>
      <c r="L14" s="4"/>
      <c r="M14" s="4"/>
    </row>
    <row r="15" spans="1:13" ht="105" x14ac:dyDescent="0.25">
      <c r="A15" s="4">
        <v>14</v>
      </c>
      <c r="B15" s="4" t="s">
        <v>472</v>
      </c>
      <c r="C15" s="4" t="s">
        <v>473</v>
      </c>
      <c r="D15" s="19">
        <v>42996</v>
      </c>
      <c r="E15" s="4" t="s">
        <v>474</v>
      </c>
      <c r="F15" s="4" t="s">
        <v>13</v>
      </c>
      <c r="G15" s="4" t="s">
        <v>475</v>
      </c>
      <c r="H15" s="4" t="s">
        <v>476</v>
      </c>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78" zoomScaleNormal="78" workbookViewId="0">
      <pane ySplit="1" topLeftCell="A2" activePane="bottomLeft" state="frozen"/>
      <selection pane="bottomLeft" activeCell="E21" sqref="E21"/>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477</v>
      </c>
      <c r="C2" s="4" t="s">
        <v>478</v>
      </c>
      <c r="D2" s="19">
        <v>42992</v>
      </c>
      <c r="E2" s="4" t="s">
        <v>479</v>
      </c>
      <c r="F2" s="4" t="s">
        <v>89</v>
      </c>
      <c r="G2" s="4" t="s">
        <v>480</v>
      </c>
      <c r="H2" s="4" t="s">
        <v>481</v>
      </c>
      <c r="I2" s="4"/>
      <c r="J2" s="4"/>
      <c r="K2" s="4"/>
      <c r="L2" s="4"/>
      <c r="M2" s="4"/>
    </row>
    <row r="3" spans="1:13" ht="255" x14ac:dyDescent="0.25">
      <c r="A3" s="4">
        <v>2</v>
      </c>
      <c r="B3" s="4" t="s">
        <v>482</v>
      </c>
      <c r="C3" s="4" t="s">
        <v>483</v>
      </c>
      <c r="D3" s="19">
        <v>42992</v>
      </c>
      <c r="E3" s="4" t="s">
        <v>79</v>
      </c>
      <c r="F3" s="4" t="s">
        <v>89</v>
      </c>
      <c r="G3" s="4" t="s">
        <v>480</v>
      </c>
      <c r="H3" s="4" t="s">
        <v>659</v>
      </c>
      <c r="I3" s="4"/>
      <c r="J3" s="4"/>
      <c r="K3" s="4"/>
      <c r="L3" s="4"/>
      <c r="M3" s="4"/>
    </row>
    <row r="4" spans="1:13" ht="60" x14ac:dyDescent="0.25">
      <c r="A4" s="4">
        <v>3</v>
      </c>
      <c r="B4" s="4" t="s">
        <v>484</v>
      </c>
      <c r="C4" s="4" t="s">
        <v>485</v>
      </c>
      <c r="D4" s="19">
        <v>43006</v>
      </c>
      <c r="E4" s="4" t="s">
        <v>486</v>
      </c>
      <c r="F4" s="4" t="s">
        <v>8</v>
      </c>
      <c r="G4" s="4" t="s">
        <v>487</v>
      </c>
      <c r="H4" s="4" t="s">
        <v>488</v>
      </c>
      <c r="I4" s="4"/>
      <c r="J4" s="4"/>
      <c r="K4" s="4"/>
      <c r="L4" s="4"/>
      <c r="M4" s="4"/>
    </row>
    <row r="5" spans="1:13" ht="195" x14ac:dyDescent="0.25">
      <c r="A5" s="4">
        <v>4</v>
      </c>
      <c r="B5" s="4" t="s">
        <v>489</v>
      </c>
      <c r="C5" s="4" t="s">
        <v>490</v>
      </c>
      <c r="D5" s="19">
        <v>42996</v>
      </c>
      <c r="E5" s="4" t="s">
        <v>58</v>
      </c>
      <c r="F5" s="4" t="s">
        <v>9</v>
      </c>
      <c r="G5" s="4" t="s">
        <v>491</v>
      </c>
      <c r="H5" s="4" t="s">
        <v>660</v>
      </c>
      <c r="I5" s="4"/>
      <c r="J5" s="4"/>
      <c r="K5" s="4"/>
      <c r="L5" s="4"/>
      <c r="M5" s="4"/>
    </row>
    <row r="6" spans="1:13" ht="165" x14ac:dyDescent="0.25">
      <c r="A6" s="4">
        <v>5</v>
      </c>
      <c r="B6" s="4" t="s">
        <v>492</v>
      </c>
      <c r="C6" s="4" t="s">
        <v>493</v>
      </c>
      <c r="D6" s="19">
        <v>42985</v>
      </c>
      <c r="E6" s="4" t="s">
        <v>58</v>
      </c>
      <c r="F6" s="4" t="s">
        <v>11</v>
      </c>
      <c r="G6" s="4" t="s">
        <v>494</v>
      </c>
      <c r="H6" s="4" t="s">
        <v>661</v>
      </c>
      <c r="I6" s="4"/>
      <c r="J6" s="4"/>
      <c r="K6" s="4"/>
      <c r="L6" s="4"/>
      <c r="M6" s="4"/>
    </row>
    <row r="7" spans="1:13" ht="75" x14ac:dyDescent="0.25">
      <c r="A7" s="4">
        <v>6</v>
      </c>
      <c r="B7" s="4" t="s">
        <v>495</v>
      </c>
      <c r="C7" s="4" t="s">
        <v>496</v>
      </c>
      <c r="D7" s="19">
        <v>42991</v>
      </c>
      <c r="E7" s="4" t="s">
        <v>497</v>
      </c>
      <c r="F7" s="4" t="s">
        <v>11</v>
      </c>
      <c r="G7" s="4" t="s">
        <v>498</v>
      </c>
      <c r="H7" s="4" t="s">
        <v>662</v>
      </c>
      <c r="I7" s="4"/>
      <c r="J7" s="4"/>
      <c r="K7" s="4"/>
      <c r="L7" s="4"/>
      <c r="M7" s="4"/>
    </row>
    <row r="8" spans="1:13" ht="240" x14ac:dyDescent="0.25">
      <c r="A8" s="4">
        <v>7</v>
      </c>
      <c r="B8" s="4" t="s">
        <v>499</v>
      </c>
      <c r="C8" s="4" t="s">
        <v>500</v>
      </c>
      <c r="D8" s="19">
        <v>42996</v>
      </c>
      <c r="E8" s="4" t="s">
        <v>58</v>
      </c>
      <c r="F8" s="4" t="s">
        <v>11</v>
      </c>
      <c r="G8" s="4" t="s">
        <v>501</v>
      </c>
      <c r="H8" s="4" t="s">
        <v>663</v>
      </c>
      <c r="I8" s="4"/>
      <c r="J8" s="4"/>
      <c r="K8" s="4"/>
      <c r="L8" s="4"/>
      <c r="M8" s="4"/>
    </row>
    <row r="9" spans="1:13" ht="195" x14ac:dyDescent="0.25">
      <c r="A9" s="4">
        <v>8</v>
      </c>
      <c r="B9" s="4" t="s">
        <v>502</v>
      </c>
      <c r="C9" s="4" t="s">
        <v>503</v>
      </c>
      <c r="D9" s="19">
        <v>42984</v>
      </c>
      <c r="E9" s="4" t="s">
        <v>504</v>
      </c>
      <c r="F9" s="4" t="s">
        <v>4</v>
      </c>
      <c r="G9" s="4" t="s">
        <v>82</v>
      </c>
      <c r="H9" s="4" t="s">
        <v>664</v>
      </c>
      <c r="I9" s="4"/>
      <c r="J9" s="4"/>
      <c r="K9" s="4"/>
      <c r="L9" s="4"/>
      <c r="M9" s="4"/>
    </row>
    <row r="10" spans="1:13" ht="90" x14ac:dyDescent="0.25">
      <c r="A10" s="4">
        <v>9</v>
      </c>
      <c r="B10" s="4" t="s">
        <v>505</v>
      </c>
      <c r="C10" s="4" t="s">
        <v>506</v>
      </c>
      <c r="D10" s="19">
        <v>42984</v>
      </c>
      <c r="E10" s="4" t="s">
        <v>507</v>
      </c>
      <c r="F10" s="4" t="s">
        <v>4</v>
      </c>
      <c r="G10" s="4" t="s">
        <v>508</v>
      </c>
      <c r="H10" s="4" t="s">
        <v>509</v>
      </c>
      <c r="I10" s="4"/>
      <c r="J10" s="4"/>
      <c r="K10" s="4"/>
      <c r="L10" s="4"/>
      <c r="M10" s="4"/>
    </row>
    <row r="11" spans="1:13" ht="105" x14ac:dyDescent="0.25">
      <c r="A11" s="4">
        <v>10</v>
      </c>
      <c r="B11" s="4" t="s">
        <v>510</v>
      </c>
      <c r="C11" s="4" t="s">
        <v>511</v>
      </c>
      <c r="D11" s="19">
        <v>42986</v>
      </c>
      <c r="E11" s="4" t="s">
        <v>58</v>
      </c>
      <c r="F11" s="4" t="s">
        <v>4</v>
      </c>
      <c r="G11" s="4" t="s">
        <v>512</v>
      </c>
      <c r="H11" s="4" t="s">
        <v>665</v>
      </c>
      <c r="I11" s="4"/>
      <c r="J11" s="4"/>
      <c r="K11" s="4"/>
      <c r="L11" s="4"/>
      <c r="M11" s="4"/>
    </row>
    <row r="12" spans="1:13" ht="180" x14ac:dyDescent="0.25">
      <c r="A12" s="4">
        <v>11</v>
      </c>
      <c r="B12" s="4" t="s">
        <v>513</v>
      </c>
      <c r="C12" s="4" t="s">
        <v>514</v>
      </c>
      <c r="D12" s="19">
        <v>42987</v>
      </c>
      <c r="E12" s="4" t="s">
        <v>58</v>
      </c>
      <c r="F12" s="4" t="s">
        <v>4</v>
      </c>
      <c r="G12" s="4" t="s">
        <v>515</v>
      </c>
      <c r="H12" s="4" t="s">
        <v>516</v>
      </c>
      <c r="I12" s="4"/>
      <c r="J12" s="4"/>
      <c r="K12" s="4"/>
      <c r="L12" s="4"/>
      <c r="M12" s="4"/>
    </row>
    <row r="13" spans="1:13" ht="150" x14ac:dyDescent="0.25">
      <c r="A13" s="4">
        <v>12</v>
      </c>
      <c r="B13" s="4" t="s">
        <v>517</v>
      </c>
      <c r="C13" s="4" t="s">
        <v>518</v>
      </c>
      <c r="D13" s="19">
        <v>42991</v>
      </c>
      <c r="E13" s="4" t="s">
        <v>58</v>
      </c>
      <c r="F13" s="4" t="s">
        <v>4</v>
      </c>
      <c r="G13" s="4" t="s">
        <v>519</v>
      </c>
      <c r="H13" s="4" t="s">
        <v>520</v>
      </c>
      <c r="I13" s="4"/>
      <c r="J13" s="4"/>
      <c r="K13" s="4"/>
      <c r="L13" s="4"/>
      <c r="M13" s="4"/>
    </row>
    <row r="14" spans="1:13" ht="180" x14ac:dyDescent="0.25">
      <c r="A14" s="4">
        <v>13</v>
      </c>
      <c r="B14" s="4" t="s">
        <v>521</v>
      </c>
      <c r="C14" s="4" t="s">
        <v>522</v>
      </c>
      <c r="D14" s="19">
        <v>42991</v>
      </c>
      <c r="E14" s="4" t="s">
        <v>58</v>
      </c>
      <c r="F14" s="4" t="s">
        <v>4</v>
      </c>
      <c r="G14" s="4" t="s">
        <v>523</v>
      </c>
      <c r="H14" s="4" t="s">
        <v>666</v>
      </c>
      <c r="I14" s="4"/>
      <c r="J14" s="4"/>
      <c r="K14" s="4"/>
      <c r="L14" s="4"/>
      <c r="M14" s="4"/>
    </row>
    <row r="15" spans="1:13" ht="90" x14ac:dyDescent="0.25">
      <c r="A15" s="4">
        <v>14</v>
      </c>
      <c r="B15" s="4" t="s">
        <v>524</v>
      </c>
      <c r="C15" s="4" t="s">
        <v>525</v>
      </c>
      <c r="D15" s="19">
        <v>42992</v>
      </c>
      <c r="E15" s="4" t="s">
        <v>58</v>
      </c>
      <c r="F15" s="4" t="s">
        <v>4</v>
      </c>
      <c r="G15" s="4" t="s">
        <v>526</v>
      </c>
      <c r="H15" s="4" t="s">
        <v>667</v>
      </c>
      <c r="I15" s="4"/>
      <c r="J15" s="4"/>
      <c r="K15" s="4"/>
      <c r="L15" s="4"/>
      <c r="M15" s="4"/>
    </row>
    <row r="16" spans="1:13" ht="195" x14ac:dyDescent="0.25">
      <c r="A16" s="4">
        <v>15</v>
      </c>
      <c r="B16" s="4" t="s">
        <v>527</v>
      </c>
      <c r="C16" s="4" t="s">
        <v>528</v>
      </c>
      <c r="D16" s="19">
        <v>42993</v>
      </c>
      <c r="E16" s="4" t="s">
        <v>88</v>
      </c>
      <c r="F16" s="4" t="s">
        <v>4</v>
      </c>
      <c r="G16" s="4" t="s">
        <v>529</v>
      </c>
      <c r="H16" s="4" t="s">
        <v>668</v>
      </c>
      <c r="I16" s="4"/>
      <c r="J16" s="4"/>
      <c r="K16" s="4"/>
      <c r="L16" s="4"/>
      <c r="M16" s="4"/>
    </row>
    <row r="17" spans="1:13" ht="60" x14ac:dyDescent="0.25">
      <c r="A17" s="4">
        <v>16</v>
      </c>
      <c r="B17" s="4" t="s">
        <v>530</v>
      </c>
      <c r="C17" s="4" t="s">
        <v>531</v>
      </c>
      <c r="D17" s="19">
        <v>42999</v>
      </c>
      <c r="E17" s="4" t="s">
        <v>532</v>
      </c>
      <c r="F17" s="4" t="s">
        <v>4</v>
      </c>
      <c r="G17" s="4" t="s">
        <v>533</v>
      </c>
      <c r="H17" s="4" t="s">
        <v>534</v>
      </c>
      <c r="I17" s="4"/>
      <c r="J17" s="4"/>
      <c r="K17" s="4"/>
      <c r="L17" s="4"/>
      <c r="M17" s="4"/>
    </row>
    <row r="18" spans="1:13" ht="105" x14ac:dyDescent="0.25">
      <c r="A18" s="4">
        <v>17</v>
      </c>
      <c r="B18" s="4" t="s">
        <v>535</v>
      </c>
      <c r="C18" s="4" t="s">
        <v>536</v>
      </c>
      <c r="D18" s="19">
        <v>42999</v>
      </c>
      <c r="E18" s="4" t="s">
        <v>532</v>
      </c>
      <c r="F18" s="4" t="s">
        <v>4</v>
      </c>
      <c r="G18" s="4" t="s">
        <v>537</v>
      </c>
      <c r="H18" s="4" t="s">
        <v>538</v>
      </c>
      <c r="I18" s="4"/>
      <c r="J18" s="4"/>
      <c r="K18" s="4"/>
      <c r="L18" s="4"/>
      <c r="M18" s="4"/>
    </row>
    <row r="19" spans="1:13" ht="120" x14ac:dyDescent="0.25">
      <c r="A19" s="4">
        <v>18</v>
      </c>
      <c r="B19" s="4" t="s">
        <v>539</v>
      </c>
      <c r="C19" s="4" t="s">
        <v>540</v>
      </c>
      <c r="D19" s="19">
        <v>43002</v>
      </c>
      <c r="E19" s="4" t="s">
        <v>58</v>
      </c>
      <c r="F19" s="4" t="s">
        <v>4</v>
      </c>
      <c r="G19" s="4" t="s">
        <v>541</v>
      </c>
      <c r="H19" s="4" t="s">
        <v>669</v>
      </c>
      <c r="I19" s="4"/>
      <c r="J19" s="4"/>
      <c r="K19" s="4"/>
      <c r="L19" s="4"/>
      <c r="M19" s="4"/>
    </row>
    <row r="20" spans="1:13" ht="210" x14ac:dyDescent="0.25">
      <c r="A20" s="4">
        <v>19</v>
      </c>
      <c r="B20" s="4" t="s">
        <v>542</v>
      </c>
      <c r="C20" s="4" t="s">
        <v>543</v>
      </c>
      <c r="D20" s="19">
        <v>43002</v>
      </c>
      <c r="E20" s="4" t="s">
        <v>58</v>
      </c>
      <c r="F20" s="4" t="s">
        <v>4</v>
      </c>
      <c r="G20" s="4" t="s">
        <v>544</v>
      </c>
      <c r="H20" s="4" t="s">
        <v>670</v>
      </c>
      <c r="I20" s="4"/>
      <c r="J20" s="4"/>
      <c r="K20" s="4"/>
      <c r="L20" s="4"/>
      <c r="M20" s="4"/>
    </row>
    <row r="21" spans="1:13" ht="165" x14ac:dyDescent="0.25">
      <c r="A21" s="4">
        <v>20</v>
      </c>
      <c r="B21" s="4" t="s">
        <v>545</v>
      </c>
      <c r="C21" s="4" t="s">
        <v>546</v>
      </c>
      <c r="D21" s="19">
        <v>43007</v>
      </c>
      <c r="E21" s="4" t="s">
        <v>547</v>
      </c>
      <c r="F21" s="4" t="s">
        <v>4</v>
      </c>
      <c r="G21" s="4" t="s">
        <v>548</v>
      </c>
      <c r="H21" s="4" t="s">
        <v>549</v>
      </c>
      <c r="I21" s="4"/>
      <c r="J21" s="4"/>
      <c r="K21" s="4"/>
      <c r="L21" s="4"/>
      <c r="M21" s="4"/>
    </row>
    <row r="22" spans="1:13" ht="90" x14ac:dyDescent="0.25">
      <c r="A22" s="4">
        <v>21</v>
      </c>
      <c r="B22" s="4" t="s">
        <v>550</v>
      </c>
      <c r="C22" s="4" t="s">
        <v>551</v>
      </c>
      <c r="D22" s="19">
        <v>43003</v>
      </c>
      <c r="E22" s="4" t="s">
        <v>58</v>
      </c>
      <c r="F22" s="4" t="s">
        <v>13</v>
      </c>
      <c r="G22" s="4" t="s">
        <v>552</v>
      </c>
      <c r="H22" s="4" t="s">
        <v>553</v>
      </c>
      <c r="I22" s="4"/>
      <c r="J22" s="4"/>
      <c r="K22" s="4"/>
      <c r="L22" s="4"/>
      <c r="M22" s="4"/>
    </row>
    <row r="23" spans="1:13" x14ac:dyDescent="0.25">
      <c r="A23" s="4">
        <v>22</v>
      </c>
      <c r="B23" s="4"/>
      <c r="C23" s="4"/>
      <c r="D23" s="19"/>
      <c r="E23" s="4"/>
      <c r="F23" s="4"/>
      <c r="G23" s="4"/>
      <c r="H23" s="4"/>
      <c r="I23" s="4"/>
      <c r="J23" s="4"/>
      <c r="K23" s="4"/>
      <c r="L23" s="4"/>
      <c r="M23" s="4"/>
    </row>
    <row r="24" spans="1:13" x14ac:dyDescent="0.25">
      <c r="A24" s="4">
        <v>23</v>
      </c>
      <c r="B24" s="4"/>
      <c r="C24" s="4"/>
      <c r="D24" s="19"/>
      <c r="E24" s="4"/>
      <c r="F24" s="4"/>
      <c r="G24" s="4"/>
      <c r="H24" s="4"/>
      <c r="I24" s="4"/>
      <c r="J24" s="4"/>
      <c r="K24" s="4"/>
      <c r="L24" s="4"/>
      <c r="M24" s="4"/>
    </row>
    <row r="25" spans="1:13" x14ac:dyDescent="0.25">
      <c r="A25" s="4">
        <v>24</v>
      </c>
      <c r="B25" s="4"/>
      <c r="C25" s="4"/>
      <c r="D25" s="19"/>
      <c r="E25" s="4"/>
      <c r="F25" s="4"/>
      <c r="G25" s="4"/>
      <c r="H25" s="4"/>
      <c r="I25" s="4"/>
      <c r="J25" s="4"/>
      <c r="K25" s="4"/>
      <c r="L25" s="4"/>
      <c r="M25" s="4"/>
    </row>
    <row r="26" spans="1:13" x14ac:dyDescent="0.25">
      <c r="A26" s="4">
        <v>25</v>
      </c>
      <c r="B26" s="4"/>
      <c r="C26" s="4"/>
      <c r="D26" s="19"/>
      <c r="E26" s="4"/>
      <c r="F26" s="4"/>
      <c r="G26" s="4"/>
      <c r="H26" s="4"/>
      <c r="I26" s="4"/>
      <c r="J26" s="4"/>
      <c r="K26" s="4"/>
      <c r="L26" s="4"/>
      <c r="M26" s="4"/>
    </row>
  </sheetData>
  <autoFilter ref="A1:M26">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554</v>
      </c>
      <c r="C2" s="4" t="s">
        <v>555</v>
      </c>
      <c r="D2" s="19">
        <v>42989</v>
      </c>
      <c r="E2" s="4" t="s">
        <v>556</v>
      </c>
      <c r="F2" s="4" t="s">
        <v>4</v>
      </c>
      <c r="G2" s="4" t="s">
        <v>557</v>
      </c>
      <c r="H2" s="4" t="s">
        <v>671</v>
      </c>
      <c r="I2" s="4"/>
      <c r="J2" s="4"/>
      <c r="K2" s="4"/>
      <c r="L2" s="4"/>
      <c r="M2" s="4"/>
    </row>
    <row r="3" spans="1:13" ht="90" x14ac:dyDescent="0.25">
      <c r="A3" s="15">
        <v>2</v>
      </c>
      <c r="B3" s="4" t="s">
        <v>558</v>
      </c>
      <c r="C3" s="4" t="s">
        <v>559</v>
      </c>
      <c r="D3" s="19">
        <v>43003</v>
      </c>
      <c r="E3" s="4" t="s">
        <v>560</v>
      </c>
      <c r="F3" s="4" t="s">
        <v>13</v>
      </c>
      <c r="G3" s="4" t="s">
        <v>561</v>
      </c>
      <c r="H3" s="4" t="s">
        <v>562</v>
      </c>
      <c r="I3" s="4"/>
      <c r="J3" s="4"/>
      <c r="K3" s="4"/>
      <c r="L3" s="4"/>
      <c r="M3"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5" activePane="bottomLeft" state="frozen"/>
      <selection pane="bottomLeft" activeCell="B2" sqref="B2:M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25" x14ac:dyDescent="0.25">
      <c r="A2" s="4">
        <v>1</v>
      </c>
      <c r="B2" s="4" t="s">
        <v>223</v>
      </c>
      <c r="C2" s="4" t="s">
        <v>224</v>
      </c>
      <c r="D2" s="19">
        <v>42999</v>
      </c>
      <c r="E2" s="4" t="s">
        <v>66</v>
      </c>
      <c r="F2" s="4" t="s">
        <v>61</v>
      </c>
      <c r="G2" s="4" t="s">
        <v>225</v>
      </c>
      <c r="H2" s="4" t="s">
        <v>616</v>
      </c>
      <c r="I2" s="4"/>
      <c r="J2" s="4"/>
      <c r="K2" s="4"/>
      <c r="L2" s="4"/>
      <c r="M2" s="4"/>
    </row>
    <row r="3" spans="1:13" ht="90" x14ac:dyDescent="0.25">
      <c r="A3" s="4">
        <v>2</v>
      </c>
      <c r="B3" s="4" t="s">
        <v>226</v>
      </c>
      <c r="C3" s="4" t="s">
        <v>227</v>
      </c>
      <c r="D3" s="19">
        <v>42986</v>
      </c>
      <c r="E3" s="4" t="s">
        <v>66</v>
      </c>
      <c r="F3" s="4" t="s">
        <v>11</v>
      </c>
      <c r="G3" s="4" t="s">
        <v>228</v>
      </c>
      <c r="H3" s="4" t="s">
        <v>229</v>
      </c>
      <c r="I3" s="4"/>
      <c r="J3" s="4"/>
      <c r="K3" s="4"/>
      <c r="L3" s="4"/>
      <c r="M3" s="4"/>
    </row>
    <row r="4" spans="1:13" ht="90" x14ac:dyDescent="0.25">
      <c r="A4" s="4">
        <v>3</v>
      </c>
      <c r="B4" s="4" t="s">
        <v>230</v>
      </c>
      <c r="C4" s="4" t="s">
        <v>231</v>
      </c>
      <c r="D4" s="19">
        <v>43006</v>
      </c>
      <c r="E4" s="4" t="s">
        <v>66</v>
      </c>
      <c r="F4" s="4" t="s">
        <v>17</v>
      </c>
      <c r="G4" s="4" t="s">
        <v>232</v>
      </c>
      <c r="H4" s="4" t="s">
        <v>233</v>
      </c>
      <c r="I4" s="4"/>
      <c r="J4" s="4"/>
      <c r="K4" s="4"/>
      <c r="L4" s="4"/>
      <c r="M4" s="4"/>
    </row>
    <row r="5" spans="1:13" ht="135" x14ac:dyDescent="0.25">
      <c r="A5" s="4">
        <v>4</v>
      </c>
      <c r="B5" s="4" t="s">
        <v>234</v>
      </c>
      <c r="C5" s="4" t="s">
        <v>235</v>
      </c>
      <c r="D5" s="19">
        <v>43006</v>
      </c>
      <c r="E5" s="4" t="s">
        <v>66</v>
      </c>
      <c r="F5" s="4" t="s">
        <v>17</v>
      </c>
      <c r="G5" s="4" t="s">
        <v>236</v>
      </c>
      <c r="H5" s="4" t="s">
        <v>237</v>
      </c>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6" activePane="bottomLeft" state="frozen"/>
      <selection pane="bottomLeft" activeCell="A2" sqref="A2:A7"/>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563</v>
      </c>
      <c r="C2" s="4" t="s">
        <v>564</v>
      </c>
      <c r="D2" s="19">
        <v>43004</v>
      </c>
      <c r="E2" s="4" t="s">
        <v>565</v>
      </c>
      <c r="F2" s="4" t="s">
        <v>8</v>
      </c>
      <c r="G2" s="4" t="s">
        <v>566</v>
      </c>
      <c r="H2" s="4" t="s">
        <v>672</v>
      </c>
      <c r="I2" s="4"/>
      <c r="J2" s="4"/>
      <c r="K2" s="4"/>
      <c r="L2" s="4"/>
      <c r="M2" s="4"/>
    </row>
    <row r="3" spans="1:13" ht="180" x14ac:dyDescent="0.25">
      <c r="A3" s="4">
        <v>2</v>
      </c>
      <c r="B3" s="4" t="s">
        <v>567</v>
      </c>
      <c r="C3" s="4" t="s">
        <v>568</v>
      </c>
      <c r="D3" s="19">
        <v>43004</v>
      </c>
      <c r="E3" s="4" t="s">
        <v>565</v>
      </c>
      <c r="F3" s="4" t="s">
        <v>18</v>
      </c>
      <c r="G3" s="4" t="s">
        <v>569</v>
      </c>
      <c r="H3" s="4" t="s">
        <v>570</v>
      </c>
      <c r="I3" s="4"/>
      <c r="J3" s="4"/>
      <c r="K3" s="4"/>
      <c r="L3" s="4"/>
      <c r="M3" s="4"/>
    </row>
    <row r="4" spans="1:13" ht="90" x14ac:dyDescent="0.25">
      <c r="A4" s="4">
        <v>3</v>
      </c>
      <c r="B4" s="4" t="s">
        <v>571</v>
      </c>
      <c r="C4" s="4" t="s">
        <v>572</v>
      </c>
      <c r="D4" s="19">
        <v>43004</v>
      </c>
      <c r="E4" s="4" t="s">
        <v>565</v>
      </c>
      <c r="F4" s="4" t="s">
        <v>18</v>
      </c>
      <c r="G4" s="4" t="s">
        <v>573</v>
      </c>
      <c r="H4" s="4" t="s">
        <v>574</v>
      </c>
      <c r="I4" s="4"/>
      <c r="J4" s="4"/>
      <c r="K4" s="4"/>
      <c r="L4" s="4"/>
      <c r="M4" s="4"/>
    </row>
    <row r="5" spans="1:13" ht="240" x14ac:dyDescent="0.25">
      <c r="A5" s="4">
        <v>4</v>
      </c>
      <c r="B5" s="4" t="s">
        <v>575</v>
      </c>
      <c r="C5" s="4" t="s">
        <v>576</v>
      </c>
      <c r="D5" s="19">
        <v>43004</v>
      </c>
      <c r="E5" s="4" t="s">
        <v>565</v>
      </c>
      <c r="F5" s="4" t="s">
        <v>9</v>
      </c>
      <c r="G5" s="4" t="s">
        <v>577</v>
      </c>
      <c r="H5" s="4" t="s">
        <v>673</v>
      </c>
      <c r="I5" s="4"/>
      <c r="J5" s="4"/>
      <c r="K5" s="4"/>
      <c r="L5" s="4"/>
      <c r="M5" s="4"/>
    </row>
    <row r="6" spans="1:13" ht="240" x14ac:dyDescent="0.25">
      <c r="A6" s="4">
        <v>5</v>
      </c>
      <c r="B6" s="4" t="s">
        <v>578</v>
      </c>
      <c r="C6" s="4" t="s">
        <v>579</v>
      </c>
      <c r="D6" s="19">
        <v>43004</v>
      </c>
      <c r="E6" s="4" t="s">
        <v>565</v>
      </c>
      <c r="F6" s="4" t="s">
        <v>4</v>
      </c>
      <c r="G6" s="4" t="s">
        <v>580</v>
      </c>
      <c r="H6" s="4" t="s">
        <v>674</v>
      </c>
      <c r="I6" s="4"/>
      <c r="J6" s="4"/>
      <c r="K6" s="4"/>
      <c r="L6" s="4"/>
      <c r="M6" s="4"/>
    </row>
    <row r="7" spans="1:13" ht="180" x14ac:dyDescent="0.25">
      <c r="A7" s="4">
        <v>6</v>
      </c>
      <c r="B7" s="4" t="s">
        <v>581</v>
      </c>
      <c r="C7" s="4" t="s">
        <v>582</v>
      </c>
      <c r="D7" s="19">
        <v>42999</v>
      </c>
      <c r="E7" s="4" t="s">
        <v>565</v>
      </c>
      <c r="F7" s="4" t="s">
        <v>34</v>
      </c>
      <c r="G7" s="4" t="s">
        <v>583</v>
      </c>
      <c r="H7" s="4" t="s">
        <v>675</v>
      </c>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B18" sqref="B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COUNTIFS(Total!$N$2:$N$7611,Summ_State!$B2)</f>
        <v>19</v>
      </c>
    </row>
    <row r="3" spans="1:3" s="3" customFormat="1" x14ac:dyDescent="0.25">
      <c r="A3" s="6">
        <v>2</v>
      </c>
      <c r="B3" s="4" t="s">
        <v>36</v>
      </c>
      <c r="C3" s="6">
        <f>COUNTIFS(Total!$N$2:$N$7611,Summ_State!$B3)</f>
        <v>8</v>
      </c>
    </row>
    <row r="4" spans="1:3" s="3" customFormat="1" x14ac:dyDescent="0.25">
      <c r="A4" s="6">
        <v>3</v>
      </c>
      <c r="B4" s="4" t="s">
        <v>39</v>
      </c>
      <c r="C4" s="6">
        <f>COUNTIFS(Total!$N$2:$N$7611,Summ_State!$B4)</f>
        <v>5</v>
      </c>
    </row>
    <row r="5" spans="1:3" s="3" customFormat="1" x14ac:dyDescent="0.25">
      <c r="A5" s="6">
        <v>4</v>
      </c>
      <c r="B5" s="4" t="s">
        <v>40</v>
      </c>
      <c r="C5" s="6">
        <f>COUNTIFS(Total!$N$2:$N$7611,Summ_State!$B5)</f>
        <v>5</v>
      </c>
    </row>
    <row r="6" spans="1:3" s="3" customFormat="1" x14ac:dyDescent="0.25">
      <c r="A6" s="6">
        <v>5</v>
      </c>
      <c r="B6" s="4" t="s">
        <v>44</v>
      </c>
      <c r="C6" s="6">
        <f>COUNTIFS(Total!$N$2:$N$7611,Summ_State!$B6)</f>
        <v>2</v>
      </c>
    </row>
    <row r="7" spans="1:3" s="3" customFormat="1" x14ac:dyDescent="0.25">
      <c r="A7" s="6">
        <v>6</v>
      </c>
      <c r="B7" s="4" t="s">
        <v>52</v>
      </c>
      <c r="C7" s="6">
        <f>COUNTIFS(Total!$N$2:$N$7611,Summ_State!$B7)</f>
        <v>5</v>
      </c>
    </row>
    <row r="8" spans="1:3" s="3" customFormat="1" x14ac:dyDescent="0.25">
      <c r="A8" s="6">
        <v>7</v>
      </c>
      <c r="B8" s="4" t="s">
        <v>37</v>
      </c>
      <c r="C8" s="6">
        <f>COUNTIFS(Total!$N$2:$N$7611,Summ_State!$B8)</f>
        <v>18</v>
      </c>
    </row>
    <row r="9" spans="1:3" s="3" customFormat="1" x14ac:dyDescent="0.25">
      <c r="A9" s="6">
        <v>8</v>
      </c>
      <c r="B9" s="4" t="s">
        <v>55</v>
      </c>
      <c r="C9" s="6">
        <f>COUNTIFS(Total!$N$2:$N$7611,Summ_State!$B9)</f>
        <v>15</v>
      </c>
    </row>
    <row r="10" spans="1:3" s="3" customFormat="1" x14ac:dyDescent="0.25">
      <c r="A10" s="6">
        <v>9</v>
      </c>
      <c r="B10" s="4" t="s">
        <v>45</v>
      </c>
      <c r="C10" s="6">
        <f>COUNTIFS(Total!$N$2:$N$7611,Summ_State!$B10)</f>
        <v>5</v>
      </c>
    </row>
    <row r="11" spans="1:3" s="3" customFormat="1" x14ac:dyDescent="0.25">
      <c r="A11" s="6">
        <v>10</v>
      </c>
      <c r="B11" s="4" t="s">
        <v>42</v>
      </c>
      <c r="C11" s="6">
        <f>COUNTIFS(Total!$N$2:$N$7611,Summ_State!$B11)</f>
        <v>14</v>
      </c>
    </row>
    <row r="12" spans="1:3" s="3" customFormat="1" x14ac:dyDescent="0.25">
      <c r="A12" s="6">
        <v>11</v>
      </c>
      <c r="B12" s="4" t="s">
        <v>38</v>
      </c>
      <c r="C12" s="6">
        <f>COUNTIFS(Total!$N$2:$N$7611,Summ_State!$B12)</f>
        <v>21</v>
      </c>
    </row>
    <row r="13" spans="1:3" s="3" customFormat="1" x14ac:dyDescent="0.25">
      <c r="A13" s="6">
        <v>12</v>
      </c>
      <c r="B13" s="4" t="s">
        <v>43</v>
      </c>
      <c r="C13" s="6">
        <f>COUNTIFS(Total!$N$2:$N$7611,Summ_State!$B13)</f>
        <v>2</v>
      </c>
    </row>
    <row r="14" spans="1:3" s="3" customFormat="1" x14ac:dyDescent="0.25">
      <c r="A14" s="6">
        <v>13</v>
      </c>
      <c r="B14" s="4" t="s">
        <v>41</v>
      </c>
      <c r="C14" s="6">
        <f>COUNTIFS(Total!$N$2:$N$7611,Summ_State!$B14)</f>
        <v>4</v>
      </c>
    </row>
    <row r="15" spans="1:3" s="3" customFormat="1" x14ac:dyDescent="0.25">
      <c r="A15" s="6">
        <v>14</v>
      </c>
      <c r="B15" s="4" t="s">
        <v>53</v>
      </c>
      <c r="C15" s="6">
        <f>COUNTIFS(Total!$N$2:$N$7611,Summ_State!$B15)</f>
        <v>5</v>
      </c>
    </row>
    <row r="16" spans="1:3" s="3" customFormat="1" x14ac:dyDescent="0.25">
      <c r="A16" s="6">
        <v>15</v>
      </c>
      <c r="B16" s="4" t="s">
        <v>54</v>
      </c>
      <c r="C16" s="6">
        <f>COUNTIFS(Total!$N$2:$N$7611,Summ_State!$B16)</f>
        <v>0</v>
      </c>
    </row>
    <row r="17" spans="1:3" s="3" customFormat="1" x14ac:dyDescent="0.25">
      <c r="A17" s="6">
        <v>16</v>
      </c>
      <c r="B17" s="16" t="s">
        <v>59</v>
      </c>
      <c r="C17" s="6">
        <f>COUNTIFS(Total!$N$2:$N$7611,Summ_State!$B17)</f>
        <v>4</v>
      </c>
    </row>
    <row r="18" spans="1:3" s="3" customFormat="1" x14ac:dyDescent="0.25">
      <c r="A18" s="13">
        <v>17</v>
      </c>
      <c r="B18" s="16" t="s">
        <v>64</v>
      </c>
      <c r="C18" s="6">
        <f>COUNTIFS(Total!$N$2:$N$7611,Summ_State!$B18)</f>
        <v>6</v>
      </c>
    </row>
    <row r="19" spans="1:3" s="3" customFormat="1" x14ac:dyDescent="0.25">
      <c r="A19" s="6">
        <v>18</v>
      </c>
      <c r="B19" s="16" t="s">
        <v>65</v>
      </c>
      <c r="C19" s="6">
        <f>COUNTIFS(Total!$N$2:$N$7611,Summ_State!$B19)</f>
        <v>0</v>
      </c>
    </row>
    <row r="20" spans="1:3" x14ac:dyDescent="0.25">
      <c r="A20" s="11"/>
      <c r="B20" s="12" t="s">
        <v>31</v>
      </c>
      <c r="C20" s="13">
        <f>SUM(C2:C19)</f>
        <v>138</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zoomScale="78" zoomScaleNormal="78" workbookViewId="0">
      <pane ySplit="1" topLeftCell="A5" activePane="bottomLeft" state="frozen"/>
      <selection pane="bottomLeft" activeCell="B2" sqref="B2:M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80" x14ac:dyDescent="0.25">
      <c r="A2" s="4">
        <v>1</v>
      </c>
      <c r="B2" s="4" t="s">
        <v>584</v>
      </c>
      <c r="C2" s="4" t="s">
        <v>585</v>
      </c>
      <c r="D2" s="19">
        <v>42999</v>
      </c>
      <c r="E2" s="4" t="s">
        <v>586</v>
      </c>
      <c r="F2" s="4" t="s">
        <v>8</v>
      </c>
      <c r="G2" s="4" t="s">
        <v>587</v>
      </c>
      <c r="H2" s="4" t="s">
        <v>676</v>
      </c>
      <c r="I2" s="4"/>
      <c r="J2" s="4"/>
      <c r="K2" s="4"/>
      <c r="L2" s="4"/>
      <c r="M2" s="4"/>
    </row>
    <row r="3" spans="1:13" ht="120" x14ac:dyDescent="0.25">
      <c r="A3" s="4">
        <v>2</v>
      </c>
      <c r="B3" s="4" t="s">
        <v>588</v>
      </c>
      <c r="C3" s="4" t="s">
        <v>589</v>
      </c>
      <c r="D3" s="19">
        <v>42986</v>
      </c>
      <c r="E3" s="4" t="s">
        <v>586</v>
      </c>
      <c r="F3" s="4" t="s">
        <v>24</v>
      </c>
      <c r="G3" s="4" t="s">
        <v>590</v>
      </c>
      <c r="H3" s="4" t="s">
        <v>591</v>
      </c>
      <c r="I3" s="4"/>
      <c r="J3" s="4"/>
      <c r="K3" s="4"/>
      <c r="L3" s="4"/>
      <c r="M3" s="4"/>
    </row>
    <row r="4" spans="1:13" ht="225" x14ac:dyDescent="0.25">
      <c r="A4" s="4">
        <v>3</v>
      </c>
      <c r="B4" s="4" t="s">
        <v>592</v>
      </c>
      <c r="C4" s="4" t="s">
        <v>593</v>
      </c>
      <c r="D4" s="19">
        <v>42991</v>
      </c>
      <c r="E4" s="4" t="s">
        <v>594</v>
      </c>
      <c r="F4" s="4" t="s">
        <v>4</v>
      </c>
      <c r="G4" s="4" t="s">
        <v>595</v>
      </c>
      <c r="H4" s="4" t="s">
        <v>677</v>
      </c>
      <c r="I4" s="4"/>
      <c r="J4" s="4"/>
      <c r="K4" s="4"/>
      <c r="L4" s="4"/>
      <c r="M4" s="4"/>
    </row>
    <row r="5" spans="1:13" ht="105" x14ac:dyDescent="0.25">
      <c r="A5" s="4">
        <v>4</v>
      </c>
      <c r="B5" s="4" t="s">
        <v>596</v>
      </c>
      <c r="C5" s="4" t="s">
        <v>597</v>
      </c>
      <c r="D5" s="19">
        <v>43006</v>
      </c>
      <c r="E5" s="4" t="s">
        <v>586</v>
      </c>
      <c r="F5" s="4" t="s">
        <v>34</v>
      </c>
      <c r="G5" s="4" t="s">
        <v>598</v>
      </c>
      <c r="H5" s="4" t="s">
        <v>599</v>
      </c>
      <c r="I5" s="4"/>
      <c r="J5" s="4"/>
      <c r="K5" s="4"/>
      <c r="L5" s="4"/>
      <c r="M5" s="4"/>
    </row>
    <row r="6" spans="1:13" x14ac:dyDescent="0.25">
      <c r="A6" s="4">
        <v>5</v>
      </c>
      <c r="B6" s="4"/>
      <c r="C6" s="4"/>
      <c r="D6" s="19"/>
      <c r="E6" s="4"/>
      <c r="F6" s="4"/>
      <c r="G6" s="4"/>
      <c r="H6" s="4"/>
      <c r="I6" s="4"/>
      <c r="J6" s="4"/>
      <c r="K6" s="4"/>
      <c r="L6" s="4"/>
      <c r="M6"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9"/>
  <sheetViews>
    <sheetView showGridLines="0" zoomScale="78" zoomScaleNormal="78" workbookViewId="0">
      <selection activeCell="F2" sqref="F2:F108"/>
    </sheetView>
  </sheetViews>
  <sheetFormatPr defaultRowHeight="15" x14ac:dyDescent="0.25"/>
  <cols>
    <col min="1" max="1" width="4.42578125" customWidth="1"/>
    <col min="2" max="2" width="10" customWidth="1"/>
    <col min="3" max="3" width="11.28515625" customWidth="1"/>
    <col min="4" max="4" width="11"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120" x14ac:dyDescent="0.25">
      <c r="A2" s="4">
        <v>1</v>
      </c>
      <c r="B2" s="4" t="s">
        <v>90</v>
      </c>
      <c r="C2" s="4" t="s">
        <v>91</v>
      </c>
      <c r="D2" s="19">
        <v>43005</v>
      </c>
      <c r="E2" s="4" t="s">
        <v>63</v>
      </c>
      <c r="F2" s="4" t="s">
        <v>22</v>
      </c>
      <c r="G2" s="4" t="s">
        <v>92</v>
      </c>
      <c r="H2" s="4" t="s">
        <v>600</v>
      </c>
      <c r="I2" s="4"/>
      <c r="J2" s="4"/>
      <c r="K2" s="4"/>
      <c r="L2" s="4"/>
      <c r="M2" s="4"/>
      <c r="N2" s="4" t="s">
        <v>57</v>
      </c>
    </row>
    <row r="3" spans="1:14" ht="60" x14ac:dyDescent="0.25">
      <c r="A3" s="4">
        <v>2</v>
      </c>
      <c r="B3" s="4" t="s">
        <v>93</v>
      </c>
      <c r="C3" s="4" t="s">
        <v>94</v>
      </c>
      <c r="D3" s="19">
        <v>42984</v>
      </c>
      <c r="E3" s="4" t="s">
        <v>63</v>
      </c>
      <c r="F3" s="4" t="s">
        <v>7</v>
      </c>
      <c r="G3" s="4" t="s">
        <v>95</v>
      </c>
      <c r="H3" s="4" t="s">
        <v>601</v>
      </c>
      <c r="I3" s="4"/>
      <c r="J3" s="4"/>
      <c r="K3" s="4"/>
      <c r="L3" s="4"/>
      <c r="M3" s="4"/>
      <c r="N3" s="4" t="s">
        <v>57</v>
      </c>
    </row>
    <row r="4" spans="1:14" ht="90" x14ac:dyDescent="0.25">
      <c r="A4" s="4">
        <v>3</v>
      </c>
      <c r="B4" s="4" t="s">
        <v>96</v>
      </c>
      <c r="C4" s="4" t="s">
        <v>97</v>
      </c>
      <c r="D4" s="19">
        <v>43004</v>
      </c>
      <c r="E4" s="4" t="s">
        <v>63</v>
      </c>
      <c r="F4" s="4" t="s">
        <v>26</v>
      </c>
      <c r="G4" s="4" t="s">
        <v>98</v>
      </c>
      <c r="H4" s="4" t="s">
        <v>602</v>
      </c>
      <c r="I4" s="4"/>
      <c r="J4" s="4"/>
      <c r="K4" s="4"/>
      <c r="L4" s="4"/>
      <c r="M4" s="4"/>
      <c r="N4" s="4" t="s">
        <v>57</v>
      </c>
    </row>
    <row r="5" spans="1:14" ht="105" x14ac:dyDescent="0.25">
      <c r="A5" s="4">
        <v>4</v>
      </c>
      <c r="B5" s="4" t="s">
        <v>99</v>
      </c>
      <c r="C5" s="4" t="s">
        <v>100</v>
      </c>
      <c r="D5" s="19">
        <v>42984</v>
      </c>
      <c r="E5" s="4" t="s">
        <v>63</v>
      </c>
      <c r="F5" s="4" t="s">
        <v>6</v>
      </c>
      <c r="G5" s="4" t="s">
        <v>101</v>
      </c>
      <c r="H5" s="4" t="s">
        <v>102</v>
      </c>
      <c r="I5" s="4"/>
      <c r="J5" s="4"/>
      <c r="K5" s="4"/>
      <c r="L5" s="4"/>
      <c r="M5" s="4"/>
      <c r="N5" s="4" t="s">
        <v>57</v>
      </c>
    </row>
    <row r="6" spans="1:14" ht="75" x14ac:dyDescent="0.25">
      <c r="A6" s="4">
        <v>5</v>
      </c>
      <c r="B6" s="4" t="s">
        <v>103</v>
      </c>
      <c r="C6" s="4" t="s">
        <v>104</v>
      </c>
      <c r="D6" s="19">
        <v>42983</v>
      </c>
      <c r="E6" s="4" t="s">
        <v>63</v>
      </c>
      <c r="F6" s="4" t="s">
        <v>13</v>
      </c>
      <c r="G6" s="4" t="s">
        <v>105</v>
      </c>
      <c r="H6" s="21" t="s">
        <v>603</v>
      </c>
      <c r="I6" s="4"/>
      <c r="J6" s="4"/>
      <c r="K6" s="4"/>
      <c r="L6" s="4"/>
      <c r="M6" s="4"/>
      <c r="N6" s="4" t="s">
        <v>57</v>
      </c>
    </row>
    <row r="7" spans="1:14" ht="60" x14ac:dyDescent="0.25">
      <c r="A7" s="4">
        <v>6</v>
      </c>
      <c r="B7" s="4" t="s">
        <v>106</v>
      </c>
      <c r="C7" s="4" t="s">
        <v>107</v>
      </c>
      <c r="D7" s="19">
        <v>42983</v>
      </c>
      <c r="E7" s="4" t="s">
        <v>63</v>
      </c>
      <c r="F7" s="4" t="s">
        <v>13</v>
      </c>
      <c r="G7" s="4" t="s">
        <v>108</v>
      </c>
      <c r="H7" s="21" t="s">
        <v>604</v>
      </c>
      <c r="I7" s="4"/>
      <c r="J7" s="4"/>
      <c r="K7" s="4"/>
      <c r="L7" s="4"/>
      <c r="M7" s="4"/>
      <c r="N7" s="4" t="s">
        <v>57</v>
      </c>
    </row>
    <row r="8" spans="1:14" ht="135" x14ac:dyDescent="0.25">
      <c r="A8" s="4">
        <v>7</v>
      </c>
      <c r="B8" s="4" t="s">
        <v>109</v>
      </c>
      <c r="C8" s="4" t="s">
        <v>110</v>
      </c>
      <c r="D8" s="19">
        <v>42991</v>
      </c>
      <c r="E8" s="4" t="s">
        <v>63</v>
      </c>
      <c r="F8" s="4" t="s">
        <v>13</v>
      </c>
      <c r="G8" s="4" t="s">
        <v>111</v>
      </c>
      <c r="H8" s="4" t="s">
        <v>112</v>
      </c>
      <c r="I8" s="4"/>
      <c r="J8" s="4"/>
      <c r="K8" s="4"/>
      <c r="L8" s="4"/>
      <c r="M8" s="4"/>
      <c r="N8" s="4" t="s">
        <v>57</v>
      </c>
    </row>
    <row r="9" spans="1:14" ht="120" x14ac:dyDescent="0.25">
      <c r="A9" s="4">
        <v>8</v>
      </c>
      <c r="B9" s="4" t="s">
        <v>113</v>
      </c>
      <c r="C9" s="4" t="s">
        <v>114</v>
      </c>
      <c r="D9" s="19">
        <v>42983</v>
      </c>
      <c r="E9" s="4" t="s">
        <v>63</v>
      </c>
      <c r="F9" s="4" t="s">
        <v>34</v>
      </c>
      <c r="G9" s="4" t="s">
        <v>115</v>
      </c>
      <c r="H9" s="4" t="s">
        <v>116</v>
      </c>
      <c r="I9" s="4"/>
      <c r="J9" s="4"/>
      <c r="K9" s="4"/>
      <c r="L9" s="4"/>
      <c r="M9" s="4"/>
      <c r="N9" s="4" t="s">
        <v>57</v>
      </c>
    </row>
    <row r="10" spans="1:14" ht="75" x14ac:dyDescent="0.25">
      <c r="A10" s="4">
        <v>9</v>
      </c>
      <c r="B10" s="4" t="s">
        <v>117</v>
      </c>
      <c r="C10" s="4" t="s">
        <v>118</v>
      </c>
      <c r="D10" s="19">
        <v>42983</v>
      </c>
      <c r="E10" s="4" t="s">
        <v>63</v>
      </c>
      <c r="F10" s="4" t="s">
        <v>34</v>
      </c>
      <c r="G10" s="4" t="s">
        <v>119</v>
      </c>
      <c r="H10" s="4" t="s">
        <v>120</v>
      </c>
      <c r="I10" s="4"/>
      <c r="J10" s="4"/>
      <c r="K10" s="4"/>
      <c r="L10" s="4"/>
      <c r="M10" s="4"/>
      <c r="N10" s="4" t="s">
        <v>57</v>
      </c>
    </row>
    <row r="11" spans="1:14" ht="75" x14ac:dyDescent="0.25">
      <c r="A11" s="4">
        <v>10</v>
      </c>
      <c r="B11" s="4" t="s">
        <v>121</v>
      </c>
      <c r="C11" s="4" t="s">
        <v>122</v>
      </c>
      <c r="D11" s="19">
        <v>42983</v>
      </c>
      <c r="E11" s="4" t="s">
        <v>63</v>
      </c>
      <c r="F11" s="4" t="s">
        <v>34</v>
      </c>
      <c r="G11" s="4" t="s">
        <v>123</v>
      </c>
      <c r="H11" s="4" t="s">
        <v>124</v>
      </c>
      <c r="I11" s="4"/>
      <c r="J11" s="4"/>
      <c r="K11" s="4"/>
      <c r="L11" s="4"/>
      <c r="M11" s="4"/>
      <c r="N11" s="4" t="s">
        <v>57</v>
      </c>
    </row>
    <row r="12" spans="1:14" ht="165" x14ac:dyDescent="0.25">
      <c r="A12" s="4">
        <v>11</v>
      </c>
      <c r="B12" s="4" t="s">
        <v>125</v>
      </c>
      <c r="C12" s="4" t="s">
        <v>126</v>
      </c>
      <c r="D12" s="19">
        <v>42983</v>
      </c>
      <c r="E12" s="4" t="s">
        <v>63</v>
      </c>
      <c r="F12" s="4" t="s">
        <v>34</v>
      </c>
      <c r="G12" s="4" t="s">
        <v>127</v>
      </c>
      <c r="H12" s="4" t="s">
        <v>128</v>
      </c>
      <c r="I12" s="4"/>
      <c r="J12" s="4"/>
      <c r="K12" s="4"/>
      <c r="L12" s="4"/>
      <c r="M12" s="4"/>
      <c r="N12" s="4" t="s">
        <v>57</v>
      </c>
    </row>
    <row r="13" spans="1:14" ht="180" x14ac:dyDescent="0.25">
      <c r="A13" s="4">
        <v>12</v>
      </c>
      <c r="B13" s="4" t="s">
        <v>129</v>
      </c>
      <c r="C13" s="4" t="s">
        <v>130</v>
      </c>
      <c r="D13" s="19">
        <v>42983</v>
      </c>
      <c r="E13" s="4" t="s">
        <v>63</v>
      </c>
      <c r="F13" s="4" t="s">
        <v>34</v>
      </c>
      <c r="G13" s="4" t="s">
        <v>131</v>
      </c>
      <c r="H13" s="4" t="s">
        <v>132</v>
      </c>
      <c r="I13" s="4"/>
      <c r="J13" s="4"/>
      <c r="K13" s="4"/>
      <c r="L13" s="4"/>
      <c r="M13" s="4"/>
      <c r="N13" s="4" t="s">
        <v>57</v>
      </c>
    </row>
    <row r="14" spans="1:14" ht="90" x14ac:dyDescent="0.25">
      <c r="A14" s="4">
        <v>13</v>
      </c>
      <c r="B14" s="4" t="s">
        <v>133</v>
      </c>
      <c r="C14" s="4" t="s">
        <v>134</v>
      </c>
      <c r="D14" s="19">
        <v>42983</v>
      </c>
      <c r="E14" s="4" t="s">
        <v>63</v>
      </c>
      <c r="F14" s="4" t="s">
        <v>34</v>
      </c>
      <c r="G14" s="4" t="s">
        <v>131</v>
      </c>
      <c r="H14" s="4" t="s">
        <v>135</v>
      </c>
      <c r="I14" s="4"/>
      <c r="J14" s="4"/>
      <c r="K14" s="4"/>
      <c r="L14" s="4"/>
      <c r="M14" s="4"/>
      <c r="N14" s="4" t="s">
        <v>57</v>
      </c>
    </row>
    <row r="15" spans="1:14" ht="60" x14ac:dyDescent="0.25">
      <c r="A15" s="4">
        <v>14</v>
      </c>
      <c r="B15" s="4" t="s">
        <v>136</v>
      </c>
      <c r="C15" s="4" t="s">
        <v>137</v>
      </c>
      <c r="D15" s="19">
        <v>42983</v>
      </c>
      <c r="E15" s="4" t="s">
        <v>63</v>
      </c>
      <c r="F15" s="4" t="s">
        <v>34</v>
      </c>
      <c r="G15" s="4" t="s">
        <v>138</v>
      </c>
      <c r="H15" s="4" t="s">
        <v>139</v>
      </c>
      <c r="I15" s="4"/>
      <c r="J15" s="4"/>
      <c r="K15" s="4"/>
      <c r="L15" s="4"/>
      <c r="M15" s="4"/>
      <c r="N15" s="4" t="s">
        <v>57</v>
      </c>
    </row>
    <row r="16" spans="1:14" ht="60" x14ac:dyDescent="0.25">
      <c r="A16" s="4">
        <v>15</v>
      </c>
      <c r="B16" s="4" t="s">
        <v>140</v>
      </c>
      <c r="C16" s="4" t="s">
        <v>141</v>
      </c>
      <c r="D16" s="19">
        <v>42999</v>
      </c>
      <c r="E16" s="4" t="s">
        <v>63</v>
      </c>
      <c r="F16" s="4" t="s">
        <v>34</v>
      </c>
      <c r="G16" s="4" t="s">
        <v>142</v>
      </c>
      <c r="H16" s="4" t="s">
        <v>143</v>
      </c>
      <c r="I16" s="4"/>
      <c r="J16" s="4"/>
      <c r="K16" s="4"/>
      <c r="L16" s="4"/>
      <c r="M16" s="4"/>
      <c r="N16" s="4" t="s">
        <v>57</v>
      </c>
    </row>
    <row r="17" spans="1:14" ht="60" x14ac:dyDescent="0.25">
      <c r="A17" s="4">
        <v>16</v>
      </c>
      <c r="B17" s="4" t="s">
        <v>144</v>
      </c>
      <c r="C17" s="4" t="s">
        <v>145</v>
      </c>
      <c r="D17" s="19">
        <v>42999</v>
      </c>
      <c r="E17" s="4" t="s">
        <v>63</v>
      </c>
      <c r="F17" s="4" t="s">
        <v>34</v>
      </c>
      <c r="G17" s="4" t="s">
        <v>146</v>
      </c>
      <c r="H17" s="4" t="s">
        <v>147</v>
      </c>
      <c r="I17" s="4"/>
      <c r="J17" s="4"/>
      <c r="K17" s="4"/>
      <c r="L17" s="4"/>
      <c r="M17" s="4"/>
      <c r="N17" s="4" t="s">
        <v>57</v>
      </c>
    </row>
    <row r="18" spans="1:14" ht="60" x14ac:dyDescent="0.25">
      <c r="A18" s="4">
        <v>17</v>
      </c>
      <c r="B18" s="4" t="s">
        <v>148</v>
      </c>
      <c r="C18" s="4" t="s">
        <v>149</v>
      </c>
      <c r="D18" s="19">
        <v>42999</v>
      </c>
      <c r="E18" s="4" t="s">
        <v>63</v>
      </c>
      <c r="F18" s="4" t="s">
        <v>34</v>
      </c>
      <c r="G18" s="4" t="s">
        <v>150</v>
      </c>
      <c r="H18" s="4" t="s">
        <v>151</v>
      </c>
      <c r="I18" s="4"/>
      <c r="J18" s="4"/>
      <c r="K18" s="4"/>
      <c r="L18" s="4"/>
      <c r="M18" s="4"/>
      <c r="N18" s="4" t="s">
        <v>57</v>
      </c>
    </row>
    <row r="19" spans="1:14" ht="60" x14ac:dyDescent="0.25">
      <c r="A19" s="4">
        <v>18</v>
      </c>
      <c r="B19" s="4" t="s">
        <v>152</v>
      </c>
      <c r="C19" s="4" t="s">
        <v>153</v>
      </c>
      <c r="D19" s="19">
        <v>42999</v>
      </c>
      <c r="E19" s="4" t="s">
        <v>63</v>
      </c>
      <c r="F19" s="4" t="s">
        <v>34</v>
      </c>
      <c r="G19" s="4" t="s">
        <v>154</v>
      </c>
      <c r="H19" s="4" t="s">
        <v>155</v>
      </c>
      <c r="I19" s="4"/>
      <c r="J19" s="4"/>
      <c r="K19" s="4"/>
      <c r="L19" s="4"/>
      <c r="M19" s="4"/>
      <c r="N19" s="4" t="s">
        <v>57</v>
      </c>
    </row>
    <row r="20" spans="1:14" ht="60" x14ac:dyDescent="0.25">
      <c r="A20" s="4">
        <v>19</v>
      </c>
      <c r="B20" s="4" t="s">
        <v>156</v>
      </c>
      <c r="C20" s="4" t="s">
        <v>157</v>
      </c>
      <c r="D20" s="19">
        <v>42999</v>
      </c>
      <c r="E20" s="4" t="s">
        <v>63</v>
      </c>
      <c r="F20" s="4" t="s">
        <v>34</v>
      </c>
      <c r="G20" s="4" t="s">
        <v>158</v>
      </c>
      <c r="H20" s="4" t="s">
        <v>159</v>
      </c>
      <c r="I20" s="4"/>
      <c r="J20" s="4"/>
      <c r="K20" s="4"/>
      <c r="L20" s="4"/>
      <c r="M20" s="4"/>
      <c r="N20" s="4" t="s">
        <v>57</v>
      </c>
    </row>
    <row r="21" spans="1:14" ht="250.5" customHeight="1" x14ac:dyDescent="0.25">
      <c r="A21" s="4">
        <v>20</v>
      </c>
      <c r="B21" s="4" t="s">
        <v>160</v>
      </c>
      <c r="C21" s="4" t="s">
        <v>161</v>
      </c>
      <c r="D21" s="19">
        <v>42986</v>
      </c>
      <c r="E21" s="4" t="s">
        <v>71</v>
      </c>
      <c r="F21" s="4" t="s">
        <v>11</v>
      </c>
      <c r="G21" s="4" t="s">
        <v>162</v>
      </c>
      <c r="H21" s="4" t="s">
        <v>678</v>
      </c>
      <c r="I21" s="4"/>
      <c r="J21" s="4"/>
      <c r="K21" s="4"/>
      <c r="L21" s="4"/>
      <c r="M21" s="4"/>
      <c r="N21" s="4" t="s">
        <v>36</v>
      </c>
    </row>
    <row r="22" spans="1:14" ht="60" x14ac:dyDescent="0.25">
      <c r="A22" s="4">
        <v>21</v>
      </c>
      <c r="B22" s="4" t="s">
        <v>163</v>
      </c>
      <c r="C22" s="4" t="s">
        <v>164</v>
      </c>
      <c r="D22" s="19">
        <v>42986</v>
      </c>
      <c r="E22" s="4" t="s">
        <v>71</v>
      </c>
      <c r="F22" s="4" t="s">
        <v>11</v>
      </c>
      <c r="G22" s="4" t="s">
        <v>165</v>
      </c>
      <c r="H22" s="4" t="s">
        <v>166</v>
      </c>
      <c r="I22" s="4"/>
      <c r="J22" s="4"/>
      <c r="K22" s="4"/>
      <c r="L22" s="4"/>
      <c r="M22" s="4"/>
      <c r="N22" s="4" t="s">
        <v>36</v>
      </c>
    </row>
    <row r="23" spans="1:14" ht="75" x14ac:dyDescent="0.25">
      <c r="A23" s="4">
        <v>22</v>
      </c>
      <c r="B23" s="4" t="s">
        <v>167</v>
      </c>
      <c r="C23" s="4" t="s">
        <v>168</v>
      </c>
      <c r="D23" s="19">
        <v>42986</v>
      </c>
      <c r="E23" s="4" t="s">
        <v>71</v>
      </c>
      <c r="F23" s="4" t="s">
        <v>11</v>
      </c>
      <c r="G23" s="4" t="s">
        <v>169</v>
      </c>
      <c r="H23" s="4" t="s">
        <v>170</v>
      </c>
      <c r="I23" s="4"/>
      <c r="J23" s="4"/>
      <c r="K23" s="4"/>
      <c r="L23" s="4"/>
      <c r="M23" s="4"/>
      <c r="N23" s="4" t="s">
        <v>36</v>
      </c>
    </row>
    <row r="24" spans="1:14" ht="180" x14ac:dyDescent="0.25">
      <c r="A24" s="4">
        <v>23</v>
      </c>
      <c r="B24" s="4" t="s">
        <v>171</v>
      </c>
      <c r="C24" s="4" t="s">
        <v>172</v>
      </c>
      <c r="D24" s="19">
        <v>42991</v>
      </c>
      <c r="E24" s="4" t="s">
        <v>74</v>
      </c>
      <c r="F24" s="4" t="s">
        <v>11</v>
      </c>
      <c r="G24" s="4" t="s">
        <v>173</v>
      </c>
      <c r="H24" s="4" t="s">
        <v>605</v>
      </c>
      <c r="I24" s="4"/>
      <c r="J24" s="4"/>
      <c r="K24" s="4"/>
      <c r="L24" s="4"/>
      <c r="M24" s="4"/>
      <c r="N24" s="4" t="s">
        <v>36</v>
      </c>
    </row>
    <row r="25" spans="1:14" ht="105" x14ac:dyDescent="0.25">
      <c r="A25" s="4">
        <v>24</v>
      </c>
      <c r="B25" s="4" t="s">
        <v>174</v>
      </c>
      <c r="C25" s="4" t="s">
        <v>175</v>
      </c>
      <c r="D25" s="19">
        <v>42990</v>
      </c>
      <c r="E25" s="4" t="s">
        <v>71</v>
      </c>
      <c r="F25" s="4" t="s">
        <v>6</v>
      </c>
      <c r="G25" s="4" t="s">
        <v>176</v>
      </c>
      <c r="H25" s="4" t="s">
        <v>606</v>
      </c>
      <c r="I25" s="4"/>
      <c r="J25" s="4"/>
      <c r="K25" s="4"/>
      <c r="L25" s="4"/>
      <c r="M25" s="4"/>
      <c r="N25" s="4" t="s">
        <v>36</v>
      </c>
    </row>
    <row r="26" spans="1:14" ht="75" x14ac:dyDescent="0.25">
      <c r="A26" s="4">
        <v>25</v>
      </c>
      <c r="B26" s="4" t="s">
        <v>177</v>
      </c>
      <c r="C26" s="4" t="s">
        <v>178</v>
      </c>
      <c r="D26" s="19">
        <v>42990</v>
      </c>
      <c r="E26" s="4" t="s">
        <v>71</v>
      </c>
      <c r="F26" s="4" t="s">
        <v>6</v>
      </c>
      <c r="G26" s="4" t="s">
        <v>179</v>
      </c>
      <c r="H26" s="4" t="s">
        <v>180</v>
      </c>
      <c r="I26" s="4"/>
      <c r="J26" s="4"/>
      <c r="K26" s="4"/>
      <c r="L26" s="4"/>
      <c r="M26" s="4"/>
      <c r="N26" s="4" t="s">
        <v>36</v>
      </c>
    </row>
    <row r="27" spans="1:14" ht="165" x14ac:dyDescent="0.25">
      <c r="A27" s="4">
        <v>26</v>
      </c>
      <c r="B27" s="4" t="s">
        <v>181</v>
      </c>
      <c r="C27" s="4" t="s">
        <v>182</v>
      </c>
      <c r="D27" s="19">
        <v>42997</v>
      </c>
      <c r="E27" s="4" t="s">
        <v>76</v>
      </c>
      <c r="F27" s="4" t="s">
        <v>4</v>
      </c>
      <c r="G27" s="4" t="s">
        <v>183</v>
      </c>
      <c r="H27" s="4" t="s">
        <v>184</v>
      </c>
      <c r="I27" s="4"/>
      <c r="J27" s="4"/>
      <c r="K27" s="4"/>
      <c r="L27" s="4"/>
      <c r="M27" s="4"/>
      <c r="N27" s="4" t="s">
        <v>36</v>
      </c>
    </row>
    <row r="28" spans="1:14" ht="165" x14ac:dyDescent="0.25">
      <c r="A28" s="4">
        <v>27</v>
      </c>
      <c r="B28" s="4" t="s">
        <v>185</v>
      </c>
      <c r="C28" s="4" t="s">
        <v>186</v>
      </c>
      <c r="D28" s="19">
        <v>42998</v>
      </c>
      <c r="E28" s="4" t="s">
        <v>187</v>
      </c>
      <c r="F28" s="4" t="s">
        <v>13</v>
      </c>
      <c r="G28" s="4" t="s">
        <v>188</v>
      </c>
      <c r="H28" s="4" t="s">
        <v>607</v>
      </c>
      <c r="I28" s="4"/>
      <c r="J28" s="4"/>
      <c r="K28" s="4"/>
      <c r="L28" s="4"/>
      <c r="M28" s="4"/>
      <c r="N28" s="4" t="s">
        <v>36</v>
      </c>
    </row>
    <row r="29" spans="1:14" ht="150" x14ac:dyDescent="0.25">
      <c r="A29" s="4">
        <v>28</v>
      </c>
      <c r="B29" s="4" t="s">
        <v>189</v>
      </c>
      <c r="C29" s="4" t="s">
        <v>190</v>
      </c>
      <c r="D29" s="19">
        <v>42985</v>
      </c>
      <c r="E29" s="4" t="s">
        <v>191</v>
      </c>
      <c r="F29" s="4" t="s">
        <v>7</v>
      </c>
      <c r="G29" s="4" t="s">
        <v>192</v>
      </c>
      <c r="H29" s="4" t="s">
        <v>608</v>
      </c>
      <c r="I29" s="4"/>
      <c r="J29" s="4"/>
      <c r="K29" s="4"/>
      <c r="L29" s="4"/>
      <c r="M29" s="4"/>
      <c r="N29" s="4" t="s">
        <v>39</v>
      </c>
    </row>
    <row r="30" spans="1:14" ht="105" x14ac:dyDescent="0.25">
      <c r="A30" s="4">
        <v>29</v>
      </c>
      <c r="B30" s="4" t="s">
        <v>193</v>
      </c>
      <c r="C30" s="4" t="s">
        <v>194</v>
      </c>
      <c r="D30" s="19">
        <v>42997</v>
      </c>
      <c r="E30" s="4" t="s">
        <v>80</v>
      </c>
      <c r="F30" s="4" t="s">
        <v>19</v>
      </c>
      <c r="G30" s="4" t="s">
        <v>195</v>
      </c>
      <c r="H30" s="4" t="s">
        <v>196</v>
      </c>
      <c r="I30" s="4"/>
      <c r="J30" s="4"/>
      <c r="K30" s="4"/>
      <c r="L30" s="4"/>
      <c r="M30" s="4"/>
      <c r="N30" s="4" t="s">
        <v>39</v>
      </c>
    </row>
    <row r="31" spans="1:14" ht="165" x14ac:dyDescent="0.25">
      <c r="A31" s="4">
        <v>30</v>
      </c>
      <c r="B31" s="4" t="s">
        <v>197</v>
      </c>
      <c r="C31" s="4" t="s">
        <v>198</v>
      </c>
      <c r="D31" s="19">
        <v>42997</v>
      </c>
      <c r="E31" s="4" t="s">
        <v>80</v>
      </c>
      <c r="F31" s="4" t="s">
        <v>19</v>
      </c>
      <c r="G31" s="4" t="s">
        <v>199</v>
      </c>
      <c r="H31" s="4" t="s">
        <v>609</v>
      </c>
      <c r="I31" s="4"/>
      <c r="J31" s="4"/>
      <c r="K31" s="4"/>
      <c r="L31" s="4"/>
      <c r="M31" s="4"/>
      <c r="N31" s="4" t="s">
        <v>39</v>
      </c>
    </row>
    <row r="32" spans="1:14" ht="150" x14ac:dyDescent="0.25">
      <c r="A32" s="4">
        <v>31</v>
      </c>
      <c r="B32" s="4" t="s">
        <v>200</v>
      </c>
      <c r="C32" s="4" t="s">
        <v>201</v>
      </c>
      <c r="D32" s="19">
        <v>42999</v>
      </c>
      <c r="E32" s="4" t="s">
        <v>80</v>
      </c>
      <c r="F32" s="4" t="s">
        <v>19</v>
      </c>
      <c r="G32" s="4" t="s">
        <v>202</v>
      </c>
      <c r="H32" s="4" t="s">
        <v>610</v>
      </c>
      <c r="I32" s="4"/>
      <c r="J32" s="4"/>
      <c r="K32" s="4"/>
      <c r="L32" s="4"/>
      <c r="M32" s="4"/>
      <c r="N32" s="4" t="s">
        <v>39</v>
      </c>
    </row>
    <row r="33" spans="1:14" ht="315" x14ac:dyDescent="0.25">
      <c r="A33" s="4">
        <v>32</v>
      </c>
      <c r="B33" s="4" t="s">
        <v>203</v>
      </c>
      <c r="C33" s="4" t="s">
        <v>204</v>
      </c>
      <c r="D33" s="19">
        <v>42997</v>
      </c>
      <c r="E33" s="4" t="s">
        <v>80</v>
      </c>
      <c r="F33" s="4" t="s">
        <v>4</v>
      </c>
      <c r="G33" s="4" t="s">
        <v>205</v>
      </c>
      <c r="H33" s="4" t="s">
        <v>611</v>
      </c>
      <c r="I33" s="4"/>
      <c r="J33" s="4"/>
      <c r="K33" s="4"/>
      <c r="L33" s="4"/>
      <c r="M33" s="4"/>
      <c r="N33" s="4" t="s">
        <v>39</v>
      </c>
    </row>
    <row r="34" spans="1:14" ht="225" x14ac:dyDescent="0.25">
      <c r="A34" s="4">
        <v>33</v>
      </c>
      <c r="B34" s="4" t="s">
        <v>209</v>
      </c>
      <c r="C34" s="4" t="s">
        <v>210</v>
      </c>
      <c r="D34" s="19">
        <v>42985</v>
      </c>
      <c r="E34" s="4" t="s">
        <v>28</v>
      </c>
      <c r="F34" s="4" t="s">
        <v>22</v>
      </c>
      <c r="G34" s="4" t="s">
        <v>211</v>
      </c>
      <c r="H34" s="4" t="s">
        <v>613</v>
      </c>
      <c r="I34" s="4"/>
      <c r="J34" s="4"/>
      <c r="K34" s="4"/>
      <c r="L34" s="4"/>
      <c r="M34" s="4"/>
      <c r="N34" s="4" t="s">
        <v>40</v>
      </c>
    </row>
    <row r="35" spans="1:14" ht="255" x14ac:dyDescent="0.25">
      <c r="A35" s="4">
        <v>34</v>
      </c>
      <c r="B35" s="4" t="s">
        <v>206</v>
      </c>
      <c r="C35" s="4" t="s">
        <v>207</v>
      </c>
      <c r="D35" s="19">
        <v>43006</v>
      </c>
      <c r="E35" s="4" t="s">
        <v>28</v>
      </c>
      <c r="F35" s="4" t="s">
        <v>8</v>
      </c>
      <c r="G35" s="4" t="s">
        <v>208</v>
      </c>
      <c r="H35" s="4" t="s">
        <v>612</v>
      </c>
      <c r="I35" s="4"/>
      <c r="J35" s="4"/>
      <c r="K35" s="4"/>
      <c r="L35" s="4"/>
      <c r="M35" s="4"/>
      <c r="N35" s="4" t="s">
        <v>40</v>
      </c>
    </row>
    <row r="36" spans="1:14" ht="120" x14ac:dyDescent="0.25">
      <c r="A36" s="4">
        <v>35</v>
      </c>
      <c r="B36" s="4" t="s">
        <v>212</v>
      </c>
      <c r="C36" s="4" t="s">
        <v>213</v>
      </c>
      <c r="D36" s="19">
        <v>42985</v>
      </c>
      <c r="E36" s="4" t="s">
        <v>28</v>
      </c>
      <c r="F36" s="4" t="s">
        <v>6</v>
      </c>
      <c r="G36" s="4" t="s">
        <v>214</v>
      </c>
      <c r="H36" s="4" t="s">
        <v>215</v>
      </c>
      <c r="I36" s="4"/>
      <c r="J36" s="4"/>
      <c r="K36" s="4"/>
      <c r="L36" s="4"/>
      <c r="M36" s="4"/>
      <c r="N36" s="4" t="s">
        <v>40</v>
      </c>
    </row>
    <row r="37" spans="1:14" ht="210" x14ac:dyDescent="0.25">
      <c r="A37" s="4">
        <v>36</v>
      </c>
      <c r="B37" s="4" t="s">
        <v>216</v>
      </c>
      <c r="C37" s="4" t="s">
        <v>217</v>
      </c>
      <c r="D37" s="19">
        <v>42985</v>
      </c>
      <c r="E37" s="4" t="s">
        <v>28</v>
      </c>
      <c r="F37" s="4" t="s">
        <v>6</v>
      </c>
      <c r="G37" s="4" t="s">
        <v>218</v>
      </c>
      <c r="H37" s="4" t="s">
        <v>614</v>
      </c>
      <c r="I37" s="4"/>
      <c r="J37" s="4"/>
      <c r="K37" s="4"/>
      <c r="L37" s="4"/>
      <c r="M37" s="4"/>
      <c r="N37" s="4" t="s">
        <v>40</v>
      </c>
    </row>
    <row r="38" spans="1:14" ht="165" x14ac:dyDescent="0.25">
      <c r="A38" s="4">
        <v>37</v>
      </c>
      <c r="B38" s="4" t="s">
        <v>219</v>
      </c>
      <c r="C38" s="4" t="s">
        <v>220</v>
      </c>
      <c r="D38" s="19">
        <v>42984</v>
      </c>
      <c r="E38" s="4" t="s">
        <v>221</v>
      </c>
      <c r="F38" s="4" t="s">
        <v>4</v>
      </c>
      <c r="G38" s="4" t="s">
        <v>222</v>
      </c>
      <c r="H38" s="4" t="s">
        <v>615</v>
      </c>
      <c r="I38" s="4"/>
      <c r="J38" s="4"/>
      <c r="K38" s="4"/>
      <c r="L38" s="4"/>
      <c r="M38" s="4"/>
      <c r="N38" s="4" t="s">
        <v>40</v>
      </c>
    </row>
    <row r="39" spans="1:14" ht="225" x14ac:dyDescent="0.25">
      <c r="A39" s="4">
        <v>38</v>
      </c>
      <c r="B39" s="4" t="s">
        <v>223</v>
      </c>
      <c r="C39" s="4" t="s">
        <v>224</v>
      </c>
      <c r="D39" s="19">
        <v>42999</v>
      </c>
      <c r="E39" s="4" t="s">
        <v>66</v>
      </c>
      <c r="F39" s="4" t="s">
        <v>61</v>
      </c>
      <c r="G39" s="4" t="s">
        <v>225</v>
      </c>
      <c r="H39" s="4" t="s">
        <v>616</v>
      </c>
      <c r="I39" s="4"/>
      <c r="J39" s="4"/>
      <c r="K39" s="4"/>
      <c r="L39" s="4"/>
      <c r="M39" s="4"/>
      <c r="N39" s="4" t="s">
        <v>59</v>
      </c>
    </row>
    <row r="40" spans="1:14" ht="90" x14ac:dyDescent="0.25">
      <c r="A40" s="4">
        <v>39</v>
      </c>
      <c r="B40" s="4" t="s">
        <v>226</v>
      </c>
      <c r="C40" s="4" t="s">
        <v>227</v>
      </c>
      <c r="D40" s="19">
        <v>42986</v>
      </c>
      <c r="E40" s="4" t="s">
        <v>66</v>
      </c>
      <c r="F40" s="4" t="s">
        <v>11</v>
      </c>
      <c r="G40" s="4" t="s">
        <v>228</v>
      </c>
      <c r="H40" s="4" t="s">
        <v>229</v>
      </c>
      <c r="I40" s="4"/>
      <c r="J40" s="4"/>
      <c r="K40" s="4"/>
      <c r="L40" s="4"/>
      <c r="M40" s="4"/>
      <c r="N40" s="4" t="s">
        <v>59</v>
      </c>
    </row>
    <row r="41" spans="1:14" ht="90" x14ac:dyDescent="0.25">
      <c r="A41" s="4">
        <v>40</v>
      </c>
      <c r="B41" s="4" t="s">
        <v>230</v>
      </c>
      <c r="C41" s="4" t="s">
        <v>231</v>
      </c>
      <c r="D41" s="19">
        <v>43006</v>
      </c>
      <c r="E41" s="4" t="s">
        <v>66</v>
      </c>
      <c r="F41" s="4" t="s">
        <v>17</v>
      </c>
      <c r="G41" s="4" t="s">
        <v>232</v>
      </c>
      <c r="H41" s="4" t="s">
        <v>233</v>
      </c>
      <c r="I41" s="4"/>
      <c r="J41" s="4"/>
      <c r="K41" s="4"/>
      <c r="L41" s="4"/>
      <c r="M41" s="4"/>
      <c r="N41" s="4" t="s">
        <v>59</v>
      </c>
    </row>
    <row r="42" spans="1:14" ht="150" x14ac:dyDescent="0.25">
      <c r="A42" s="4">
        <v>41</v>
      </c>
      <c r="B42" s="4" t="s">
        <v>234</v>
      </c>
      <c r="C42" s="4" t="s">
        <v>235</v>
      </c>
      <c r="D42" s="19">
        <v>43006</v>
      </c>
      <c r="E42" s="4" t="s">
        <v>66</v>
      </c>
      <c r="F42" s="4" t="s">
        <v>17</v>
      </c>
      <c r="G42" s="4" t="s">
        <v>236</v>
      </c>
      <c r="H42" s="4" t="s">
        <v>237</v>
      </c>
      <c r="I42" s="4"/>
      <c r="J42" s="4"/>
      <c r="K42" s="4"/>
      <c r="L42" s="4"/>
      <c r="M42" s="4"/>
      <c r="N42" s="4" t="s">
        <v>59</v>
      </c>
    </row>
    <row r="43" spans="1:14" ht="120" x14ac:dyDescent="0.25">
      <c r="A43" s="4">
        <v>42</v>
      </c>
      <c r="B43" s="4" t="s">
        <v>238</v>
      </c>
      <c r="C43" s="4" t="s">
        <v>239</v>
      </c>
      <c r="D43" s="19">
        <v>43003</v>
      </c>
      <c r="E43" s="4" t="s">
        <v>240</v>
      </c>
      <c r="F43" s="4" t="s">
        <v>18</v>
      </c>
      <c r="G43" s="4" t="s">
        <v>241</v>
      </c>
      <c r="H43" s="4" t="s">
        <v>617</v>
      </c>
      <c r="I43" s="4"/>
      <c r="J43" s="4"/>
      <c r="K43" s="4"/>
      <c r="L43" s="4"/>
      <c r="M43" s="4"/>
      <c r="N43" s="4" t="s">
        <v>44</v>
      </c>
    </row>
    <row r="44" spans="1:14" ht="165" x14ac:dyDescent="0.25">
      <c r="A44" s="4">
        <v>43</v>
      </c>
      <c r="B44" s="4" t="s">
        <v>242</v>
      </c>
      <c r="C44" s="4" t="s">
        <v>243</v>
      </c>
      <c r="D44" s="19">
        <v>43005</v>
      </c>
      <c r="E44" s="4" t="s">
        <v>67</v>
      </c>
      <c r="F44" s="4" t="s">
        <v>9</v>
      </c>
      <c r="G44" s="4" t="s">
        <v>244</v>
      </c>
      <c r="H44" s="4" t="s">
        <v>618</v>
      </c>
      <c r="I44" s="4"/>
      <c r="J44" s="4"/>
      <c r="K44" s="4"/>
      <c r="L44" s="4"/>
      <c r="M44" s="4"/>
      <c r="N44" s="4" t="s">
        <v>44</v>
      </c>
    </row>
    <row r="45" spans="1:14" ht="90" x14ac:dyDescent="0.25">
      <c r="A45" s="4">
        <v>44</v>
      </c>
      <c r="B45" s="4" t="s">
        <v>245</v>
      </c>
      <c r="C45" s="4" t="s">
        <v>246</v>
      </c>
      <c r="D45" s="19">
        <v>42985</v>
      </c>
      <c r="E45" s="4" t="s">
        <v>247</v>
      </c>
      <c r="F45" s="4" t="s">
        <v>22</v>
      </c>
      <c r="G45" s="4" t="s">
        <v>248</v>
      </c>
      <c r="H45" s="4" t="s">
        <v>249</v>
      </c>
      <c r="I45" s="4"/>
      <c r="J45" s="4"/>
      <c r="K45" s="4"/>
      <c r="L45" s="4"/>
      <c r="M45" s="4"/>
      <c r="N45" s="4" t="s">
        <v>53</v>
      </c>
    </row>
    <row r="46" spans="1:14" ht="210" x14ac:dyDescent="0.25">
      <c r="A46" s="4">
        <v>45</v>
      </c>
      <c r="B46" s="4" t="s">
        <v>250</v>
      </c>
      <c r="C46" s="4" t="s">
        <v>251</v>
      </c>
      <c r="D46" s="19">
        <v>42990</v>
      </c>
      <c r="E46" s="4" t="s">
        <v>252</v>
      </c>
      <c r="F46" s="4" t="s">
        <v>22</v>
      </c>
      <c r="G46" s="4" t="s">
        <v>253</v>
      </c>
      <c r="H46" s="4" t="s">
        <v>619</v>
      </c>
      <c r="I46" s="4"/>
      <c r="J46" s="4"/>
      <c r="K46" s="4"/>
      <c r="L46" s="4"/>
      <c r="M46" s="4"/>
      <c r="N46" s="4" t="s">
        <v>53</v>
      </c>
    </row>
    <row r="47" spans="1:14" ht="300" x14ac:dyDescent="0.25">
      <c r="A47" s="4">
        <v>46</v>
      </c>
      <c r="B47" s="4" t="s">
        <v>254</v>
      </c>
      <c r="C47" s="4" t="s">
        <v>255</v>
      </c>
      <c r="D47" s="19">
        <v>43007</v>
      </c>
      <c r="E47" s="4" t="s">
        <v>256</v>
      </c>
      <c r="F47" s="4" t="s">
        <v>11</v>
      </c>
      <c r="G47" s="4" t="s">
        <v>257</v>
      </c>
      <c r="H47" s="4" t="s">
        <v>620</v>
      </c>
      <c r="I47" s="4"/>
      <c r="J47" s="4"/>
      <c r="K47" s="4"/>
      <c r="L47" s="4"/>
      <c r="M47" s="4"/>
      <c r="N47" s="4" t="s">
        <v>53</v>
      </c>
    </row>
    <row r="48" spans="1:14" ht="45" x14ac:dyDescent="0.25">
      <c r="A48" s="4">
        <v>47</v>
      </c>
      <c r="B48" s="4" t="s">
        <v>261</v>
      </c>
      <c r="C48" s="4" t="s">
        <v>262</v>
      </c>
      <c r="D48" s="19">
        <v>43004</v>
      </c>
      <c r="E48" s="4" t="s">
        <v>263</v>
      </c>
      <c r="F48" s="4" t="s">
        <v>6</v>
      </c>
      <c r="G48" s="4" t="s">
        <v>264</v>
      </c>
      <c r="H48" s="4" t="s">
        <v>265</v>
      </c>
      <c r="I48" s="4"/>
      <c r="J48" s="4"/>
      <c r="K48" s="4"/>
      <c r="L48" s="4"/>
      <c r="M48" s="4"/>
      <c r="N48" s="4" t="s">
        <v>53</v>
      </c>
    </row>
    <row r="49" spans="1:14" ht="240" x14ac:dyDescent="0.25">
      <c r="A49" s="4">
        <v>48</v>
      </c>
      <c r="B49" s="4" t="s">
        <v>258</v>
      </c>
      <c r="C49" s="4" t="s">
        <v>259</v>
      </c>
      <c r="D49" s="19">
        <v>43003</v>
      </c>
      <c r="E49" s="4" t="s">
        <v>81</v>
      </c>
      <c r="F49" s="4" t="s">
        <v>4</v>
      </c>
      <c r="G49" s="4" t="s">
        <v>260</v>
      </c>
      <c r="H49" s="4" t="s">
        <v>621</v>
      </c>
      <c r="I49" s="4"/>
      <c r="J49" s="4"/>
      <c r="K49" s="4"/>
      <c r="L49" s="4"/>
      <c r="M49" s="4"/>
      <c r="N49" s="4" t="s">
        <v>53</v>
      </c>
    </row>
    <row r="50" spans="1:14" ht="135" x14ac:dyDescent="0.25">
      <c r="A50" s="4">
        <v>49</v>
      </c>
      <c r="B50" s="4" t="s">
        <v>266</v>
      </c>
      <c r="C50" s="4" t="s">
        <v>267</v>
      </c>
      <c r="D50" s="19">
        <v>43005</v>
      </c>
      <c r="E50" s="4" t="s">
        <v>75</v>
      </c>
      <c r="F50" s="4" t="s">
        <v>15</v>
      </c>
      <c r="G50" s="4" t="s">
        <v>268</v>
      </c>
      <c r="H50" s="4" t="s">
        <v>269</v>
      </c>
      <c r="I50" s="4"/>
      <c r="J50" s="4"/>
      <c r="K50" s="4"/>
      <c r="L50" s="4"/>
      <c r="M50" s="4"/>
      <c r="N50" s="4" t="s">
        <v>52</v>
      </c>
    </row>
    <row r="51" spans="1:14" ht="345" x14ac:dyDescent="0.25">
      <c r="A51" s="4">
        <v>50</v>
      </c>
      <c r="B51" s="4" t="s">
        <v>270</v>
      </c>
      <c r="C51" s="4" t="s">
        <v>271</v>
      </c>
      <c r="D51" s="19">
        <v>42986</v>
      </c>
      <c r="E51" s="4" t="s">
        <v>272</v>
      </c>
      <c r="F51" s="4" t="s">
        <v>11</v>
      </c>
      <c r="G51" s="4" t="s">
        <v>273</v>
      </c>
      <c r="H51" s="4" t="s">
        <v>274</v>
      </c>
      <c r="I51" s="4"/>
      <c r="J51" s="4"/>
      <c r="K51" s="4"/>
      <c r="L51" s="4"/>
      <c r="M51" s="4"/>
      <c r="N51" s="4" t="s">
        <v>52</v>
      </c>
    </row>
    <row r="52" spans="1:14" ht="150" x14ac:dyDescent="0.25">
      <c r="A52" s="4">
        <v>51</v>
      </c>
      <c r="B52" s="4" t="s">
        <v>275</v>
      </c>
      <c r="C52" s="4" t="s">
        <v>276</v>
      </c>
      <c r="D52" s="19">
        <v>42986</v>
      </c>
      <c r="E52" s="4" t="s">
        <v>272</v>
      </c>
      <c r="F52" s="4" t="s">
        <v>11</v>
      </c>
      <c r="G52" s="4" t="s">
        <v>277</v>
      </c>
      <c r="H52" s="4" t="s">
        <v>278</v>
      </c>
      <c r="I52" s="4"/>
      <c r="J52" s="4"/>
      <c r="K52" s="4"/>
      <c r="L52" s="4"/>
      <c r="M52" s="4"/>
      <c r="N52" s="4" t="s">
        <v>52</v>
      </c>
    </row>
    <row r="53" spans="1:14" ht="300" x14ac:dyDescent="0.25">
      <c r="A53" s="4">
        <v>52</v>
      </c>
      <c r="B53" s="4" t="s">
        <v>279</v>
      </c>
      <c r="C53" s="4" t="s">
        <v>280</v>
      </c>
      <c r="D53" s="19">
        <v>42983</v>
      </c>
      <c r="E53" s="4" t="s">
        <v>281</v>
      </c>
      <c r="F53" s="4" t="s">
        <v>4</v>
      </c>
      <c r="G53" s="4" t="s">
        <v>282</v>
      </c>
      <c r="H53" s="4" t="s">
        <v>622</v>
      </c>
      <c r="I53" s="4"/>
      <c r="J53" s="4"/>
      <c r="K53" s="4"/>
      <c r="L53" s="4"/>
      <c r="M53" s="4"/>
      <c r="N53" s="4" t="s">
        <v>52</v>
      </c>
    </row>
    <row r="54" spans="1:14" ht="75" x14ac:dyDescent="0.25">
      <c r="A54" s="4">
        <v>53</v>
      </c>
      <c r="B54" s="4" t="s">
        <v>283</v>
      </c>
      <c r="C54" s="4" t="s">
        <v>284</v>
      </c>
      <c r="D54" s="19">
        <v>42992</v>
      </c>
      <c r="E54" s="4" t="s">
        <v>77</v>
      </c>
      <c r="F54" s="4" t="s">
        <v>13</v>
      </c>
      <c r="G54" s="4" t="s">
        <v>285</v>
      </c>
      <c r="H54" s="4" t="s">
        <v>286</v>
      </c>
      <c r="I54" s="4"/>
      <c r="J54" s="4"/>
      <c r="K54" s="4"/>
      <c r="L54" s="4"/>
      <c r="M54" s="4"/>
      <c r="N54" s="4" t="s">
        <v>52</v>
      </c>
    </row>
    <row r="55" spans="1:14" ht="240" x14ac:dyDescent="0.25">
      <c r="A55" s="4">
        <v>54</v>
      </c>
      <c r="B55" s="4" t="s">
        <v>287</v>
      </c>
      <c r="C55" s="4" t="s">
        <v>288</v>
      </c>
      <c r="D55" s="19">
        <v>43003</v>
      </c>
      <c r="E55" s="4" t="s">
        <v>289</v>
      </c>
      <c r="F55" s="4" t="s">
        <v>8</v>
      </c>
      <c r="G55" s="4" t="s">
        <v>290</v>
      </c>
      <c r="H55" s="4" t="s">
        <v>623</v>
      </c>
      <c r="I55" s="4"/>
      <c r="J55" s="4"/>
      <c r="K55" s="4"/>
      <c r="L55" s="4"/>
      <c r="M55" s="4"/>
      <c r="N55" s="4" t="s">
        <v>37</v>
      </c>
    </row>
    <row r="56" spans="1:14" ht="75" x14ac:dyDescent="0.25">
      <c r="A56" s="4">
        <v>55</v>
      </c>
      <c r="B56" s="4" t="s">
        <v>291</v>
      </c>
      <c r="C56" s="4" t="s">
        <v>292</v>
      </c>
      <c r="D56" s="19">
        <v>42997</v>
      </c>
      <c r="E56" s="4" t="s">
        <v>289</v>
      </c>
      <c r="F56" s="4" t="s">
        <v>8</v>
      </c>
      <c r="G56" s="4" t="s">
        <v>293</v>
      </c>
      <c r="H56" s="4" t="s">
        <v>294</v>
      </c>
      <c r="I56" s="4"/>
      <c r="J56" s="4"/>
      <c r="K56" s="4"/>
      <c r="L56" s="4"/>
      <c r="M56" s="4"/>
      <c r="N56" s="4" t="s">
        <v>37</v>
      </c>
    </row>
    <row r="57" spans="1:14" ht="150" x14ac:dyDescent="0.25">
      <c r="A57" s="4">
        <v>56</v>
      </c>
      <c r="B57" s="4" t="s">
        <v>295</v>
      </c>
      <c r="C57" s="4" t="s">
        <v>296</v>
      </c>
      <c r="D57" s="19">
        <v>43003</v>
      </c>
      <c r="E57" s="4" t="s">
        <v>83</v>
      </c>
      <c r="F57" s="4" t="s">
        <v>8</v>
      </c>
      <c r="G57" s="4" t="s">
        <v>297</v>
      </c>
      <c r="H57" s="4" t="s">
        <v>298</v>
      </c>
      <c r="I57" s="4"/>
      <c r="J57" s="4"/>
      <c r="K57" s="4"/>
      <c r="L57" s="4"/>
      <c r="M57" s="4"/>
      <c r="N57" s="4" t="s">
        <v>37</v>
      </c>
    </row>
    <row r="58" spans="1:14" ht="240" x14ac:dyDescent="0.25">
      <c r="A58" s="4">
        <v>57</v>
      </c>
      <c r="B58" s="4" t="s">
        <v>299</v>
      </c>
      <c r="C58" s="4" t="s">
        <v>300</v>
      </c>
      <c r="D58" s="19">
        <v>43003</v>
      </c>
      <c r="E58" s="4" t="s">
        <v>83</v>
      </c>
      <c r="F58" s="4" t="s">
        <v>8</v>
      </c>
      <c r="G58" s="4" t="s">
        <v>301</v>
      </c>
      <c r="H58" s="4" t="s">
        <v>302</v>
      </c>
      <c r="I58" s="4"/>
      <c r="J58" s="4"/>
      <c r="K58" s="4"/>
      <c r="L58" s="4"/>
      <c r="M58" s="4"/>
      <c r="N58" s="4" t="s">
        <v>37</v>
      </c>
    </row>
    <row r="59" spans="1:14" ht="120" x14ac:dyDescent="0.25">
      <c r="A59" s="4">
        <v>58</v>
      </c>
      <c r="B59" s="4" t="s">
        <v>303</v>
      </c>
      <c r="C59" s="4" t="s">
        <v>304</v>
      </c>
      <c r="D59" s="19">
        <v>42991</v>
      </c>
      <c r="E59" s="4" t="s">
        <v>305</v>
      </c>
      <c r="F59" s="4" t="s">
        <v>26</v>
      </c>
      <c r="G59" s="4" t="s">
        <v>306</v>
      </c>
      <c r="H59" s="4" t="s">
        <v>307</v>
      </c>
      <c r="I59" s="4"/>
      <c r="J59" s="4"/>
      <c r="K59" s="4"/>
      <c r="L59" s="4"/>
      <c r="M59" s="4"/>
      <c r="N59" s="4" t="s">
        <v>37</v>
      </c>
    </row>
    <row r="60" spans="1:14" ht="75" x14ac:dyDescent="0.25">
      <c r="A60" s="4">
        <v>59</v>
      </c>
      <c r="B60" s="4" t="s">
        <v>308</v>
      </c>
      <c r="C60" s="4" t="s">
        <v>309</v>
      </c>
      <c r="D60" s="19">
        <v>42986</v>
      </c>
      <c r="E60" s="4" t="s">
        <v>310</v>
      </c>
      <c r="F60" s="4" t="s">
        <v>11</v>
      </c>
      <c r="G60" s="4" t="s">
        <v>311</v>
      </c>
      <c r="H60" s="4" t="s">
        <v>624</v>
      </c>
      <c r="I60" s="4"/>
      <c r="J60" s="4"/>
      <c r="K60" s="4"/>
      <c r="L60" s="4"/>
      <c r="M60" s="4"/>
      <c r="N60" s="4" t="s">
        <v>37</v>
      </c>
    </row>
    <row r="61" spans="1:14" ht="210" x14ac:dyDescent="0.25">
      <c r="A61" s="4">
        <v>60</v>
      </c>
      <c r="B61" s="4" t="s">
        <v>312</v>
      </c>
      <c r="C61" s="4" t="s">
        <v>313</v>
      </c>
      <c r="D61" s="19">
        <v>42986</v>
      </c>
      <c r="E61" s="4" t="s">
        <v>310</v>
      </c>
      <c r="F61" s="4" t="s">
        <v>11</v>
      </c>
      <c r="G61" s="4" t="s">
        <v>314</v>
      </c>
      <c r="H61" s="4" t="s">
        <v>625</v>
      </c>
      <c r="I61" s="4"/>
      <c r="J61" s="4"/>
      <c r="K61" s="4"/>
      <c r="L61" s="4"/>
      <c r="M61" s="4"/>
      <c r="N61" s="4" t="s">
        <v>37</v>
      </c>
    </row>
    <row r="62" spans="1:14" ht="270" x14ac:dyDescent="0.25">
      <c r="A62" s="4">
        <v>61</v>
      </c>
      <c r="B62" s="4" t="s">
        <v>315</v>
      </c>
      <c r="C62" s="4" t="s">
        <v>316</v>
      </c>
      <c r="D62" s="19">
        <v>43003</v>
      </c>
      <c r="E62" s="4" t="s">
        <v>289</v>
      </c>
      <c r="F62" s="4" t="s">
        <v>11</v>
      </c>
      <c r="G62" s="4" t="s">
        <v>317</v>
      </c>
      <c r="H62" s="4" t="s">
        <v>626</v>
      </c>
      <c r="I62" s="4"/>
      <c r="J62" s="4"/>
      <c r="K62" s="4"/>
      <c r="L62" s="4"/>
      <c r="M62" s="4"/>
      <c r="N62" s="4" t="s">
        <v>37</v>
      </c>
    </row>
    <row r="63" spans="1:14" ht="165" x14ac:dyDescent="0.25">
      <c r="A63" s="4">
        <v>62</v>
      </c>
      <c r="B63" s="4" t="s">
        <v>318</v>
      </c>
      <c r="C63" s="4" t="s">
        <v>319</v>
      </c>
      <c r="D63" s="19">
        <v>43003</v>
      </c>
      <c r="E63" s="4" t="s">
        <v>289</v>
      </c>
      <c r="F63" s="4" t="s">
        <v>11</v>
      </c>
      <c r="G63" s="4" t="s">
        <v>320</v>
      </c>
      <c r="H63" s="4" t="s">
        <v>627</v>
      </c>
      <c r="I63" s="4"/>
      <c r="J63" s="4"/>
      <c r="K63" s="4"/>
      <c r="L63" s="4"/>
      <c r="M63" s="4"/>
      <c r="N63" s="4" t="s">
        <v>37</v>
      </c>
    </row>
    <row r="64" spans="1:14" ht="75" x14ac:dyDescent="0.25">
      <c r="A64" s="4">
        <v>63</v>
      </c>
      <c r="B64" s="4" t="s">
        <v>321</v>
      </c>
      <c r="C64" s="4" t="s">
        <v>322</v>
      </c>
      <c r="D64" s="19">
        <v>43005</v>
      </c>
      <c r="E64" s="4" t="s">
        <v>289</v>
      </c>
      <c r="F64" s="4" t="s">
        <v>11</v>
      </c>
      <c r="G64" s="4" t="s">
        <v>323</v>
      </c>
      <c r="H64" s="4" t="s">
        <v>324</v>
      </c>
      <c r="I64" s="4"/>
      <c r="J64" s="4"/>
      <c r="K64" s="4"/>
      <c r="L64" s="4"/>
      <c r="M64" s="4"/>
      <c r="N64" s="4" t="s">
        <v>37</v>
      </c>
    </row>
    <row r="65" spans="1:14" ht="210" x14ac:dyDescent="0.25">
      <c r="A65" s="4">
        <v>64</v>
      </c>
      <c r="B65" s="4" t="s">
        <v>325</v>
      </c>
      <c r="C65" s="4" t="s">
        <v>326</v>
      </c>
      <c r="D65" s="19">
        <v>42996</v>
      </c>
      <c r="E65" s="4" t="s">
        <v>327</v>
      </c>
      <c r="F65" s="4" t="s">
        <v>4</v>
      </c>
      <c r="G65" s="4" t="s">
        <v>328</v>
      </c>
      <c r="H65" s="4" t="s">
        <v>679</v>
      </c>
      <c r="I65" s="4"/>
      <c r="J65" s="4"/>
      <c r="K65" s="4"/>
      <c r="L65" s="4"/>
      <c r="M65" s="4"/>
      <c r="N65" s="4" t="s">
        <v>37</v>
      </c>
    </row>
    <row r="66" spans="1:14" ht="210" x14ac:dyDescent="0.25">
      <c r="A66" s="4">
        <v>65</v>
      </c>
      <c r="B66" s="4" t="s">
        <v>329</v>
      </c>
      <c r="C66" s="4" t="s">
        <v>330</v>
      </c>
      <c r="D66" s="19">
        <v>42997</v>
      </c>
      <c r="E66" s="4" t="s">
        <v>331</v>
      </c>
      <c r="F66" s="4" t="s">
        <v>4</v>
      </c>
      <c r="G66" s="4" t="s">
        <v>332</v>
      </c>
      <c r="H66" s="4" t="s">
        <v>629</v>
      </c>
      <c r="I66" s="4"/>
      <c r="J66" s="4"/>
      <c r="K66" s="4"/>
      <c r="L66" s="4"/>
      <c r="M66" s="4"/>
      <c r="N66" s="4" t="s">
        <v>37</v>
      </c>
    </row>
    <row r="67" spans="1:14" ht="195" x14ac:dyDescent="0.25">
      <c r="A67" s="4">
        <v>66</v>
      </c>
      <c r="B67" s="4" t="s">
        <v>333</v>
      </c>
      <c r="C67" s="4" t="s">
        <v>334</v>
      </c>
      <c r="D67" s="19">
        <v>43003</v>
      </c>
      <c r="E67" s="4" t="s">
        <v>289</v>
      </c>
      <c r="F67" s="4" t="s">
        <v>4</v>
      </c>
      <c r="G67" s="4" t="s">
        <v>335</v>
      </c>
      <c r="H67" s="4" t="s">
        <v>630</v>
      </c>
      <c r="I67" s="4"/>
      <c r="J67" s="4"/>
      <c r="K67" s="4"/>
      <c r="L67" s="4"/>
      <c r="M67" s="4"/>
      <c r="N67" s="4" t="s">
        <v>37</v>
      </c>
    </row>
    <row r="68" spans="1:14" ht="270" x14ac:dyDescent="0.25">
      <c r="A68" s="4">
        <v>67</v>
      </c>
      <c r="B68" s="4" t="s">
        <v>336</v>
      </c>
      <c r="C68" s="4" t="s">
        <v>337</v>
      </c>
      <c r="D68" s="19">
        <v>43003</v>
      </c>
      <c r="E68" s="4" t="s">
        <v>289</v>
      </c>
      <c r="F68" s="4" t="s">
        <v>4</v>
      </c>
      <c r="G68" s="4" t="s">
        <v>338</v>
      </c>
      <c r="H68" s="4" t="s">
        <v>631</v>
      </c>
      <c r="I68" s="4"/>
      <c r="J68" s="4"/>
      <c r="K68" s="4"/>
      <c r="L68" s="4"/>
      <c r="M68" s="4"/>
      <c r="N68" s="4" t="s">
        <v>37</v>
      </c>
    </row>
    <row r="69" spans="1:14" ht="135" x14ac:dyDescent="0.25">
      <c r="A69" s="4">
        <v>68</v>
      </c>
      <c r="B69" s="4" t="s">
        <v>339</v>
      </c>
      <c r="C69" s="4" t="s">
        <v>340</v>
      </c>
      <c r="D69" s="19">
        <v>43005</v>
      </c>
      <c r="E69" s="4" t="s">
        <v>289</v>
      </c>
      <c r="F69" s="4" t="s">
        <v>4</v>
      </c>
      <c r="G69" s="4" t="s">
        <v>341</v>
      </c>
      <c r="H69" s="4" t="s">
        <v>632</v>
      </c>
      <c r="I69" s="4"/>
      <c r="J69" s="4"/>
      <c r="K69" s="4"/>
      <c r="L69" s="4"/>
      <c r="M69" s="4"/>
      <c r="N69" s="4" t="s">
        <v>37</v>
      </c>
    </row>
    <row r="70" spans="1:14" ht="75" x14ac:dyDescent="0.25">
      <c r="A70" s="4">
        <v>69</v>
      </c>
      <c r="B70" s="4" t="s">
        <v>342</v>
      </c>
      <c r="C70" s="4" t="s">
        <v>343</v>
      </c>
      <c r="D70" s="19">
        <v>42986</v>
      </c>
      <c r="E70" s="4" t="s">
        <v>83</v>
      </c>
      <c r="F70" s="4" t="s">
        <v>13</v>
      </c>
      <c r="G70" s="4" t="s">
        <v>344</v>
      </c>
      <c r="H70" s="4" t="s">
        <v>633</v>
      </c>
      <c r="I70" s="4"/>
      <c r="J70" s="4"/>
      <c r="K70" s="4"/>
      <c r="L70" s="4"/>
      <c r="M70" s="4"/>
      <c r="N70" s="4" t="s">
        <v>37</v>
      </c>
    </row>
    <row r="71" spans="1:14" ht="195" x14ac:dyDescent="0.25">
      <c r="A71" s="4">
        <v>70</v>
      </c>
      <c r="B71" s="4" t="s">
        <v>345</v>
      </c>
      <c r="C71" s="4" t="s">
        <v>346</v>
      </c>
      <c r="D71" s="19">
        <v>42989</v>
      </c>
      <c r="E71" s="4" t="s">
        <v>78</v>
      </c>
      <c r="F71" s="4" t="s">
        <v>13</v>
      </c>
      <c r="G71" s="4" t="s">
        <v>347</v>
      </c>
      <c r="H71" s="4" t="s">
        <v>348</v>
      </c>
      <c r="I71" s="4"/>
      <c r="J71" s="4"/>
      <c r="K71" s="4"/>
      <c r="L71" s="4"/>
      <c r="M71" s="4"/>
      <c r="N71" s="4" t="s">
        <v>37</v>
      </c>
    </row>
    <row r="72" spans="1:14" ht="195" x14ac:dyDescent="0.25">
      <c r="A72" s="4">
        <v>71</v>
      </c>
      <c r="B72" s="4" t="s">
        <v>349</v>
      </c>
      <c r="C72" s="4" t="s">
        <v>350</v>
      </c>
      <c r="D72" s="19">
        <v>43005</v>
      </c>
      <c r="E72" s="4" t="s">
        <v>351</v>
      </c>
      <c r="F72" s="4" t="s">
        <v>13</v>
      </c>
      <c r="G72" s="4" t="s">
        <v>352</v>
      </c>
      <c r="H72" s="4" t="s">
        <v>634</v>
      </c>
      <c r="I72" s="4"/>
      <c r="J72" s="4"/>
      <c r="K72" s="4"/>
      <c r="L72" s="4"/>
      <c r="M72" s="4"/>
      <c r="N72" s="4" t="s">
        <v>37</v>
      </c>
    </row>
    <row r="73" spans="1:14" ht="105" x14ac:dyDescent="0.25">
      <c r="A73" s="4">
        <v>72</v>
      </c>
      <c r="B73" s="4" t="s">
        <v>353</v>
      </c>
      <c r="C73" s="4" t="s">
        <v>354</v>
      </c>
      <c r="D73" s="19">
        <v>43007</v>
      </c>
      <c r="E73" s="4" t="s">
        <v>355</v>
      </c>
      <c r="F73" s="4" t="s">
        <v>19</v>
      </c>
      <c r="G73" s="4" t="s">
        <v>356</v>
      </c>
      <c r="H73" s="4" t="s">
        <v>635</v>
      </c>
      <c r="I73" s="4"/>
      <c r="J73" s="4"/>
      <c r="K73" s="4"/>
      <c r="L73" s="4"/>
      <c r="M73" s="4"/>
      <c r="N73" s="4" t="s">
        <v>55</v>
      </c>
    </row>
    <row r="74" spans="1:14" ht="360" x14ac:dyDescent="0.25">
      <c r="A74" s="4">
        <v>73</v>
      </c>
      <c r="B74" s="4" t="s">
        <v>357</v>
      </c>
      <c r="C74" s="4" t="s">
        <v>358</v>
      </c>
      <c r="D74" s="19">
        <v>42997</v>
      </c>
      <c r="E74" s="4" t="s">
        <v>84</v>
      </c>
      <c r="F74" s="4" t="s">
        <v>20</v>
      </c>
      <c r="G74" s="4" t="s">
        <v>359</v>
      </c>
      <c r="H74" s="4" t="s">
        <v>636</v>
      </c>
      <c r="I74" s="4"/>
      <c r="J74" s="4"/>
      <c r="K74" s="4"/>
      <c r="L74" s="4"/>
      <c r="M74" s="4"/>
      <c r="N74" s="4" t="s">
        <v>55</v>
      </c>
    </row>
    <row r="75" spans="1:14" ht="135" x14ac:dyDescent="0.25">
      <c r="A75" s="4">
        <v>74</v>
      </c>
      <c r="B75" s="4" t="s">
        <v>360</v>
      </c>
      <c r="C75" s="4" t="s">
        <v>361</v>
      </c>
      <c r="D75" s="19">
        <v>42997</v>
      </c>
      <c r="E75" s="4" t="s">
        <v>84</v>
      </c>
      <c r="F75" s="4" t="s">
        <v>21</v>
      </c>
      <c r="G75" s="4" t="s">
        <v>362</v>
      </c>
      <c r="H75" s="4" t="s">
        <v>363</v>
      </c>
      <c r="I75" s="4"/>
      <c r="J75" s="4"/>
      <c r="K75" s="4"/>
      <c r="L75" s="4"/>
      <c r="M75" s="4"/>
      <c r="N75" s="4" t="s">
        <v>55</v>
      </c>
    </row>
    <row r="76" spans="1:14" ht="240" x14ac:dyDescent="0.25">
      <c r="A76" s="4">
        <v>75</v>
      </c>
      <c r="B76" s="4" t="s">
        <v>364</v>
      </c>
      <c r="C76" s="4" t="s">
        <v>365</v>
      </c>
      <c r="D76" s="19">
        <v>42997</v>
      </c>
      <c r="E76" s="4" t="s">
        <v>84</v>
      </c>
      <c r="F76" s="4" t="s">
        <v>21</v>
      </c>
      <c r="G76" s="4" t="s">
        <v>366</v>
      </c>
      <c r="H76" s="4" t="s">
        <v>637</v>
      </c>
      <c r="I76" s="4"/>
      <c r="J76" s="4"/>
      <c r="K76" s="4"/>
      <c r="L76" s="4"/>
      <c r="M76" s="4"/>
      <c r="N76" s="4" t="s">
        <v>55</v>
      </c>
    </row>
    <row r="77" spans="1:14" ht="285" x14ac:dyDescent="0.25">
      <c r="A77" s="4">
        <v>76</v>
      </c>
      <c r="B77" s="4" t="s">
        <v>367</v>
      </c>
      <c r="C77" s="4" t="s">
        <v>368</v>
      </c>
      <c r="D77" s="19">
        <v>42999</v>
      </c>
      <c r="E77" s="4" t="s">
        <v>369</v>
      </c>
      <c r="F77" s="4" t="s">
        <v>6</v>
      </c>
      <c r="G77" s="4" t="s">
        <v>370</v>
      </c>
      <c r="H77" s="4" t="s">
        <v>371</v>
      </c>
      <c r="I77" s="4"/>
      <c r="J77" s="4"/>
      <c r="K77" s="4"/>
      <c r="L77" s="4"/>
      <c r="M77" s="4"/>
      <c r="N77" s="4" t="s">
        <v>55</v>
      </c>
    </row>
    <row r="78" spans="1:14" ht="210" x14ac:dyDescent="0.25">
      <c r="A78" s="4">
        <v>77</v>
      </c>
      <c r="B78" s="4" t="s">
        <v>372</v>
      </c>
      <c r="C78" s="4" t="s">
        <v>373</v>
      </c>
      <c r="D78" s="19">
        <v>42984</v>
      </c>
      <c r="E78" s="4" t="s">
        <v>369</v>
      </c>
      <c r="F78" s="4" t="s">
        <v>4</v>
      </c>
      <c r="G78" s="4" t="s">
        <v>374</v>
      </c>
      <c r="H78" s="4" t="s">
        <v>638</v>
      </c>
      <c r="I78" s="4"/>
      <c r="J78" s="4"/>
      <c r="K78" s="4"/>
      <c r="L78" s="4"/>
      <c r="M78" s="4"/>
      <c r="N78" s="4" t="s">
        <v>55</v>
      </c>
    </row>
    <row r="79" spans="1:14" ht="210" x14ac:dyDescent="0.25">
      <c r="A79" s="4">
        <v>78</v>
      </c>
      <c r="B79" s="4" t="s">
        <v>375</v>
      </c>
      <c r="C79" s="4" t="s">
        <v>376</v>
      </c>
      <c r="D79" s="19">
        <v>42985</v>
      </c>
      <c r="E79" s="4" t="s">
        <v>377</v>
      </c>
      <c r="F79" s="4" t="s">
        <v>4</v>
      </c>
      <c r="G79" s="4" t="s">
        <v>378</v>
      </c>
      <c r="H79" s="4" t="s">
        <v>639</v>
      </c>
      <c r="I79" s="4"/>
      <c r="J79" s="4"/>
      <c r="K79" s="4"/>
      <c r="L79" s="4"/>
      <c r="M79" s="4"/>
      <c r="N79" s="4" t="s">
        <v>55</v>
      </c>
    </row>
    <row r="80" spans="1:14" ht="195" x14ac:dyDescent="0.25">
      <c r="A80" s="4">
        <v>79</v>
      </c>
      <c r="B80" s="4" t="s">
        <v>379</v>
      </c>
      <c r="C80" s="4" t="s">
        <v>380</v>
      </c>
      <c r="D80" s="19">
        <v>42997</v>
      </c>
      <c r="E80" s="4" t="s">
        <v>84</v>
      </c>
      <c r="F80" s="4" t="s">
        <v>4</v>
      </c>
      <c r="G80" s="4" t="s">
        <v>381</v>
      </c>
      <c r="H80" s="4" t="s">
        <v>640</v>
      </c>
      <c r="I80" s="4"/>
      <c r="J80" s="4"/>
      <c r="K80" s="4"/>
      <c r="L80" s="4"/>
      <c r="M80" s="4"/>
      <c r="N80" s="4" t="s">
        <v>55</v>
      </c>
    </row>
    <row r="81" spans="1:14" ht="210" x14ac:dyDescent="0.25">
      <c r="A81" s="4">
        <v>80</v>
      </c>
      <c r="B81" s="4" t="s">
        <v>382</v>
      </c>
      <c r="C81" s="4" t="s">
        <v>383</v>
      </c>
      <c r="D81" s="19">
        <v>42997</v>
      </c>
      <c r="E81" s="4" t="s">
        <v>84</v>
      </c>
      <c r="F81" s="4" t="s">
        <v>4</v>
      </c>
      <c r="G81" s="4" t="s">
        <v>183</v>
      </c>
      <c r="H81" s="4" t="s">
        <v>641</v>
      </c>
      <c r="I81" s="4"/>
      <c r="J81" s="4"/>
      <c r="K81" s="4"/>
      <c r="L81" s="4"/>
      <c r="M81" s="4"/>
      <c r="N81" s="4" t="s">
        <v>55</v>
      </c>
    </row>
    <row r="82" spans="1:14" ht="375" x14ac:dyDescent="0.25">
      <c r="A82" s="4">
        <v>81</v>
      </c>
      <c r="B82" s="4" t="s">
        <v>384</v>
      </c>
      <c r="C82" s="4" t="s">
        <v>385</v>
      </c>
      <c r="D82" s="19">
        <v>42999</v>
      </c>
      <c r="E82" s="4" t="s">
        <v>386</v>
      </c>
      <c r="F82" s="4" t="s">
        <v>4</v>
      </c>
      <c r="G82" s="4" t="s">
        <v>387</v>
      </c>
      <c r="H82" s="4" t="s">
        <v>642</v>
      </c>
      <c r="I82" s="4"/>
      <c r="J82" s="4"/>
      <c r="K82" s="4"/>
      <c r="L82" s="4"/>
      <c r="M82" s="4"/>
      <c r="N82" s="4" t="s">
        <v>55</v>
      </c>
    </row>
    <row r="83" spans="1:14" ht="90" x14ac:dyDescent="0.25">
      <c r="A83" s="4">
        <v>82</v>
      </c>
      <c r="B83" s="4" t="s">
        <v>388</v>
      </c>
      <c r="C83" s="4" t="s">
        <v>389</v>
      </c>
      <c r="D83" s="19">
        <v>42991</v>
      </c>
      <c r="E83" s="4" t="s">
        <v>390</v>
      </c>
      <c r="F83" s="4" t="s">
        <v>13</v>
      </c>
      <c r="G83" s="4" t="s">
        <v>391</v>
      </c>
      <c r="H83" s="4" t="s">
        <v>392</v>
      </c>
      <c r="I83" s="4"/>
      <c r="J83" s="4"/>
      <c r="K83" s="4"/>
      <c r="L83" s="4"/>
      <c r="M83" s="4"/>
      <c r="N83" s="4" t="s">
        <v>55</v>
      </c>
    </row>
    <row r="84" spans="1:14" ht="75" x14ac:dyDescent="0.25">
      <c r="A84" s="4">
        <v>83</v>
      </c>
      <c r="B84" s="4" t="s">
        <v>393</v>
      </c>
      <c r="C84" s="4" t="s">
        <v>394</v>
      </c>
      <c r="D84" s="19">
        <v>42997</v>
      </c>
      <c r="E84" s="4" t="s">
        <v>84</v>
      </c>
      <c r="F84" s="4" t="s">
        <v>34</v>
      </c>
      <c r="G84" s="4" t="s">
        <v>395</v>
      </c>
      <c r="H84" s="4" t="s">
        <v>643</v>
      </c>
      <c r="I84" s="4"/>
      <c r="J84" s="4"/>
      <c r="K84" s="4"/>
      <c r="L84" s="4"/>
      <c r="M84" s="4"/>
      <c r="N84" s="4" t="s">
        <v>55</v>
      </c>
    </row>
    <row r="85" spans="1:14" ht="300" x14ac:dyDescent="0.25">
      <c r="A85" s="4">
        <v>84</v>
      </c>
      <c r="B85" s="4" t="s">
        <v>396</v>
      </c>
      <c r="C85" s="4" t="s">
        <v>397</v>
      </c>
      <c r="D85" s="19">
        <v>42997</v>
      </c>
      <c r="E85" s="4" t="s">
        <v>84</v>
      </c>
      <c r="F85" s="4" t="s">
        <v>34</v>
      </c>
      <c r="G85" s="4" t="s">
        <v>398</v>
      </c>
      <c r="H85" s="4" t="s">
        <v>644</v>
      </c>
      <c r="I85" s="4"/>
      <c r="J85" s="4"/>
      <c r="K85" s="4"/>
      <c r="L85" s="4"/>
      <c r="M85" s="4"/>
      <c r="N85" s="4" t="s">
        <v>55</v>
      </c>
    </row>
    <row r="86" spans="1:14" ht="225" x14ac:dyDescent="0.25">
      <c r="A86" s="4">
        <v>85</v>
      </c>
      <c r="B86" s="4" t="s">
        <v>399</v>
      </c>
      <c r="C86" s="4" t="s">
        <v>400</v>
      </c>
      <c r="D86" s="19">
        <v>42997</v>
      </c>
      <c r="E86" s="4" t="s">
        <v>84</v>
      </c>
      <c r="F86" s="4" t="s">
        <v>17</v>
      </c>
      <c r="G86" s="4" t="s">
        <v>401</v>
      </c>
      <c r="H86" s="4" t="s">
        <v>645</v>
      </c>
      <c r="I86" s="4"/>
      <c r="J86" s="4"/>
      <c r="K86" s="4"/>
      <c r="L86" s="4"/>
      <c r="M86" s="4"/>
      <c r="N86" s="4" t="s">
        <v>55</v>
      </c>
    </row>
    <row r="87" spans="1:14" ht="255" x14ac:dyDescent="0.25">
      <c r="A87" s="4">
        <v>86</v>
      </c>
      <c r="B87" s="4" t="s">
        <v>402</v>
      </c>
      <c r="C87" s="4" t="s">
        <v>403</v>
      </c>
      <c r="D87" s="19">
        <v>42997</v>
      </c>
      <c r="E87" s="4" t="s">
        <v>84</v>
      </c>
      <c r="F87" s="4" t="s">
        <v>17</v>
      </c>
      <c r="G87" s="4" t="s">
        <v>404</v>
      </c>
      <c r="H87" s="4" t="s">
        <v>646</v>
      </c>
      <c r="I87" s="4"/>
      <c r="J87" s="4"/>
      <c r="K87" s="4"/>
      <c r="L87" s="4"/>
      <c r="M87" s="4"/>
      <c r="N87" s="4" t="s">
        <v>55</v>
      </c>
    </row>
    <row r="88" spans="1:14" ht="165" x14ac:dyDescent="0.25">
      <c r="A88" s="4">
        <v>87</v>
      </c>
      <c r="B88" s="4" t="s">
        <v>405</v>
      </c>
      <c r="C88" s="4" t="s">
        <v>406</v>
      </c>
      <c r="D88" s="19">
        <v>42996</v>
      </c>
      <c r="E88" s="4" t="s">
        <v>85</v>
      </c>
      <c r="F88" s="4" t="s">
        <v>4</v>
      </c>
      <c r="G88" s="4" t="s">
        <v>407</v>
      </c>
      <c r="H88" s="4" t="s">
        <v>408</v>
      </c>
      <c r="I88" s="4"/>
      <c r="J88" s="4"/>
      <c r="K88" s="4"/>
      <c r="L88" s="4"/>
      <c r="M88" s="4"/>
      <c r="N88" s="4" t="s">
        <v>45</v>
      </c>
    </row>
    <row r="89" spans="1:14" ht="60" x14ac:dyDescent="0.25">
      <c r="A89" s="4">
        <v>88</v>
      </c>
      <c r="B89" s="4" t="s">
        <v>409</v>
      </c>
      <c r="C89" s="4" t="s">
        <v>410</v>
      </c>
      <c r="D89" s="19">
        <v>42997</v>
      </c>
      <c r="E89" s="4" t="s">
        <v>72</v>
      </c>
      <c r="F89" s="4" t="s">
        <v>4</v>
      </c>
      <c r="G89" s="4" t="s">
        <v>411</v>
      </c>
      <c r="H89" s="4" t="s">
        <v>647</v>
      </c>
      <c r="I89" s="4"/>
      <c r="J89" s="4"/>
      <c r="K89" s="4"/>
      <c r="L89" s="4"/>
      <c r="M89" s="4"/>
      <c r="N89" s="4" t="s">
        <v>45</v>
      </c>
    </row>
    <row r="90" spans="1:14" ht="210" x14ac:dyDescent="0.25">
      <c r="A90" s="4">
        <v>89</v>
      </c>
      <c r="B90" s="4" t="s">
        <v>412</v>
      </c>
      <c r="C90" s="4" t="s">
        <v>413</v>
      </c>
      <c r="D90" s="19">
        <v>43003</v>
      </c>
      <c r="E90" s="4" t="s">
        <v>68</v>
      </c>
      <c r="F90" s="4" t="s">
        <v>4</v>
      </c>
      <c r="G90" s="4" t="s">
        <v>414</v>
      </c>
      <c r="H90" s="4" t="s">
        <v>648</v>
      </c>
      <c r="I90" s="4"/>
      <c r="J90" s="4"/>
      <c r="K90" s="4"/>
      <c r="L90" s="4"/>
      <c r="M90" s="4"/>
      <c r="N90" s="4" t="s">
        <v>45</v>
      </c>
    </row>
    <row r="91" spans="1:14" ht="210" x14ac:dyDescent="0.25">
      <c r="A91" s="4">
        <v>90</v>
      </c>
      <c r="B91" s="4" t="s">
        <v>415</v>
      </c>
      <c r="C91" s="4" t="s">
        <v>416</v>
      </c>
      <c r="D91" s="19">
        <v>42990</v>
      </c>
      <c r="E91" s="4" t="s">
        <v>417</v>
      </c>
      <c r="F91" s="4" t="s">
        <v>13</v>
      </c>
      <c r="G91" s="4" t="s">
        <v>418</v>
      </c>
      <c r="H91" s="4" t="s">
        <v>649</v>
      </c>
      <c r="I91" s="4"/>
      <c r="J91" s="4"/>
      <c r="K91" s="4"/>
      <c r="L91" s="4"/>
      <c r="M91" s="4"/>
      <c r="N91" s="4" t="s">
        <v>45</v>
      </c>
    </row>
    <row r="92" spans="1:14" ht="225" x14ac:dyDescent="0.25">
      <c r="A92" s="4">
        <v>91</v>
      </c>
      <c r="B92" s="4" t="s">
        <v>419</v>
      </c>
      <c r="C92" s="4" t="s">
        <v>420</v>
      </c>
      <c r="D92" s="19">
        <v>43006</v>
      </c>
      <c r="E92" s="4" t="s">
        <v>86</v>
      </c>
      <c r="F92" s="4" t="s">
        <v>17</v>
      </c>
      <c r="G92" s="4" t="s">
        <v>421</v>
      </c>
      <c r="H92" s="4" t="s">
        <v>422</v>
      </c>
      <c r="I92" s="4"/>
      <c r="J92" s="4"/>
      <c r="K92" s="4"/>
      <c r="L92" s="4"/>
      <c r="M92" s="4"/>
      <c r="N92" s="4" t="s">
        <v>45</v>
      </c>
    </row>
    <row r="93" spans="1:14" ht="255" x14ac:dyDescent="0.25">
      <c r="A93" s="4">
        <v>92</v>
      </c>
      <c r="B93" s="4" t="s">
        <v>423</v>
      </c>
      <c r="C93" s="4" t="s">
        <v>424</v>
      </c>
      <c r="D93" s="19">
        <v>43007</v>
      </c>
      <c r="E93" s="4" t="s">
        <v>425</v>
      </c>
      <c r="F93" s="4" t="s">
        <v>8</v>
      </c>
      <c r="G93" s="4" t="s">
        <v>426</v>
      </c>
      <c r="H93" s="4" t="s">
        <v>650</v>
      </c>
      <c r="I93" s="4"/>
      <c r="J93" s="4"/>
      <c r="K93" s="4"/>
      <c r="L93" s="4"/>
      <c r="M93" s="4"/>
      <c r="N93" s="4" t="s">
        <v>42</v>
      </c>
    </row>
    <row r="94" spans="1:14" ht="120" x14ac:dyDescent="0.25">
      <c r="A94" s="4">
        <v>93</v>
      </c>
      <c r="B94" s="4" t="s">
        <v>427</v>
      </c>
      <c r="C94" s="4" t="s">
        <v>428</v>
      </c>
      <c r="D94" s="19">
        <v>42998</v>
      </c>
      <c r="E94" s="4" t="s">
        <v>429</v>
      </c>
      <c r="F94" s="4" t="s">
        <v>24</v>
      </c>
      <c r="G94" s="4" t="s">
        <v>430</v>
      </c>
      <c r="H94" s="4" t="s">
        <v>651</v>
      </c>
      <c r="I94" s="4"/>
      <c r="J94" s="4"/>
      <c r="K94" s="4"/>
      <c r="L94" s="4"/>
      <c r="M94" s="4"/>
      <c r="N94" s="4" t="s">
        <v>42</v>
      </c>
    </row>
    <row r="95" spans="1:14" ht="255" x14ac:dyDescent="0.25">
      <c r="A95" s="4">
        <v>94</v>
      </c>
      <c r="B95" s="4" t="s">
        <v>431</v>
      </c>
      <c r="C95" s="4" t="s">
        <v>432</v>
      </c>
      <c r="D95" s="19">
        <v>42999</v>
      </c>
      <c r="E95" s="4" t="s">
        <v>69</v>
      </c>
      <c r="F95" s="4" t="s">
        <v>26</v>
      </c>
      <c r="G95" s="4" t="s">
        <v>433</v>
      </c>
      <c r="H95" s="4" t="s">
        <v>652</v>
      </c>
      <c r="I95" s="4"/>
      <c r="J95" s="4"/>
      <c r="K95" s="4"/>
      <c r="L95" s="4"/>
      <c r="M95" s="4"/>
      <c r="N95" s="4" t="s">
        <v>42</v>
      </c>
    </row>
    <row r="96" spans="1:14" ht="150" x14ac:dyDescent="0.25">
      <c r="A96" s="4">
        <v>95</v>
      </c>
      <c r="B96" s="4" t="s">
        <v>434</v>
      </c>
      <c r="C96" s="4" t="s">
        <v>435</v>
      </c>
      <c r="D96" s="19">
        <v>42992</v>
      </c>
      <c r="E96" s="4" t="s">
        <v>70</v>
      </c>
      <c r="F96" s="4" t="s">
        <v>18</v>
      </c>
      <c r="G96" s="4" t="s">
        <v>436</v>
      </c>
      <c r="H96" s="4" t="s">
        <v>653</v>
      </c>
      <c r="I96" s="4"/>
      <c r="J96" s="4"/>
      <c r="K96" s="4"/>
      <c r="L96" s="4"/>
      <c r="M96" s="4"/>
      <c r="N96" s="4" t="s">
        <v>42</v>
      </c>
    </row>
    <row r="97" spans="1:14" ht="240" x14ac:dyDescent="0.25">
      <c r="A97" s="4">
        <v>96</v>
      </c>
      <c r="B97" s="4" t="s">
        <v>437</v>
      </c>
      <c r="C97" s="4" t="s">
        <v>438</v>
      </c>
      <c r="D97" s="19">
        <v>42992</v>
      </c>
      <c r="E97" s="4" t="s">
        <v>439</v>
      </c>
      <c r="F97" s="4" t="s">
        <v>11</v>
      </c>
      <c r="G97" s="4" t="s">
        <v>440</v>
      </c>
      <c r="H97" s="4" t="s">
        <v>654</v>
      </c>
      <c r="I97" s="4"/>
      <c r="J97" s="4"/>
      <c r="K97" s="4"/>
      <c r="L97" s="4"/>
      <c r="M97" s="4"/>
      <c r="N97" s="4" t="s">
        <v>42</v>
      </c>
    </row>
    <row r="98" spans="1:14" ht="135" x14ac:dyDescent="0.25">
      <c r="A98" s="4">
        <v>97</v>
      </c>
      <c r="B98" s="4" t="s">
        <v>441</v>
      </c>
      <c r="C98" s="4" t="s">
        <v>442</v>
      </c>
      <c r="D98" s="19">
        <v>42998</v>
      </c>
      <c r="E98" s="4" t="s">
        <v>443</v>
      </c>
      <c r="F98" s="4" t="s">
        <v>11</v>
      </c>
      <c r="G98" s="4" t="s">
        <v>444</v>
      </c>
      <c r="H98" s="4" t="s">
        <v>445</v>
      </c>
      <c r="I98" s="4"/>
      <c r="J98" s="4"/>
      <c r="K98" s="4"/>
      <c r="L98" s="4"/>
      <c r="M98" s="4"/>
      <c r="N98" s="4" t="s">
        <v>42</v>
      </c>
    </row>
    <row r="99" spans="1:14" ht="120" x14ac:dyDescent="0.25">
      <c r="A99" s="4">
        <v>98</v>
      </c>
      <c r="B99" s="4" t="s">
        <v>446</v>
      </c>
      <c r="C99" s="4" t="s">
        <v>447</v>
      </c>
      <c r="D99" s="19">
        <v>42986</v>
      </c>
      <c r="E99" s="4" t="s">
        <v>73</v>
      </c>
      <c r="F99" s="4" t="s">
        <v>4</v>
      </c>
      <c r="G99" s="4" t="s">
        <v>448</v>
      </c>
      <c r="H99" s="4" t="s">
        <v>655</v>
      </c>
      <c r="I99" s="4"/>
      <c r="J99" s="4"/>
      <c r="K99" s="4"/>
      <c r="L99" s="4"/>
      <c r="M99" s="4"/>
      <c r="N99" s="4" t="s">
        <v>42</v>
      </c>
    </row>
    <row r="100" spans="1:14" ht="45" x14ac:dyDescent="0.25">
      <c r="A100" s="4">
        <v>99</v>
      </c>
      <c r="B100" s="4" t="s">
        <v>449</v>
      </c>
      <c r="C100" s="4" t="s">
        <v>450</v>
      </c>
      <c r="D100" s="19">
        <v>42989</v>
      </c>
      <c r="E100" s="4" t="s">
        <v>87</v>
      </c>
      <c r="F100" s="4" t="s">
        <v>4</v>
      </c>
      <c r="G100" s="4" t="s">
        <v>451</v>
      </c>
      <c r="H100" s="4" t="s">
        <v>452</v>
      </c>
      <c r="I100" s="4"/>
      <c r="J100" s="4"/>
      <c r="K100" s="4"/>
      <c r="L100" s="4"/>
      <c r="M100" s="4"/>
      <c r="N100" s="4" t="s">
        <v>42</v>
      </c>
    </row>
    <row r="101" spans="1:14" ht="60" x14ac:dyDescent="0.25">
      <c r="A101" s="4">
        <v>100</v>
      </c>
      <c r="B101" s="4" t="s">
        <v>453</v>
      </c>
      <c r="C101" s="4" t="s">
        <v>454</v>
      </c>
      <c r="D101" s="19">
        <v>42989</v>
      </c>
      <c r="E101" s="4" t="s">
        <v>455</v>
      </c>
      <c r="F101" s="4" t="s">
        <v>4</v>
      </c>
      <c r="G101" s="4" t="s">
        <v>456</v>
      </c>
      <c r="H101" s="4" t="s">
        <v>457</v>
      </c>
      <c r="I101" s="4"/>
      <c r="J101" s="4"/>
      <c r="K101" s="4"/>
      <c r="L101" s="4"/>
      <c r="M101" s="4"/>
      <c r="N101" s="4" t="s">
        <v>42</v>
      </c>
    </row>
    <row r="102" spans="1:14" ht="165" x14ac:dyDescent="0.25">
      <c r="A102" s="4">
        <v>101</v>
      </c>
      <c r="B102" s="4" t="s">
        <v>458</v>
      </c>
      <c r="C102" s="4" t="s">
        <v>459</v>
      </c>
      <c r="D102" s="19">
        <v>42989</v>
      </c>
      <c r="E102" s="4" t="s">
        <v>87</v>
      </c>
      <c r="F102" s="4" t="s">
        <v>4</v>
      </c>
      <c r="G102" s="4" t="s">
        <v>460</v>
      </c>
      <c r="H102" s="4" t="s">
        <v>656</v>
      </c>
      <c r="I102" s="4"/>
      <c r="J102" s="4"/>
      <c r="K102" s="4"/>
      <c r="L102" s="4"/>
      <c r="M102" s="4"/>
      <c r="N102" s="4" t="s">
        <v>42</v>
      </c>
    </row>
    <row r="103" spans="1:14" ht="90" x14ac:dyDescent="0.25">
      <c r="A103" s="4">
        <v>102</v>
      </c>
      <c r="B103" s="4" t="s">
        <v>461</v>
      </c>
      <c r="C103" s="4" t="s">
        <v>462</v>
      </c>
      <c r="D103" s="19">
        <v>42998</v>
      </c>
      <c r="E103" s="4" t="s">
        <v>429</v>
      </c>
      <c r="F103" s="4" t="s">
        <v>4</v>
      </c>
      <c r="G103" s="4" t="s">
        <v>463</v>
      </c>
      <c r="H103" s="4" t="s">
        <v>657</v>
      </c>
      <c r="I103" s="4"/>
      <c r="J103" s="4"/>
      <c r="K103" s="4"/>
      <c r="L103" s="4"/>
      <c r="M103" s="4"/>
      <c r="N103" s="4" t="s">
        <v>42</v>
      </c>
    </row>
    <row r="104" spans="1:14" ht="105" x14ac:dyDescent="0.25">
      <c r="A104" s="4">
        <v>103</v>
      </c>
      <c r="B104" s="4" t="s">
        <v>464</v>
      </c>
      <c r="C104" s="4" t="s">
        <v>465</v>
      </c>
      <c r="D104" s="19">
        <v>43003</v>
      </c>
      <c r="E104" s="4" t="s">
        <v>429</v>
      </c>
      <c r="F104" s="4" t="s">
        <v>4</v>
      </c>
      <c r="G104" s="4" t="s">
        <v>466</v>
      </c>
      <c r="H104" s="4" t="s">
        <v>467</v>
      </c>
      <c r="I104" s="4"/>
      <c r="J104" s="4"/>
      <c r="K104" s="4"/>
      <c r="L104" s="4"/>
      <c r="M104" s="4"/>
      <c r="N104" s="4" t="s">
        <v>42</v>
      </c>
    </row>
    <row r="105" spans="1:14" ht="120" x14ac:dyDescent="0.25">
      <c r="A105" s="4">
        <v>104</v>
      </c>
      <c r="B105" s="4" t="s">
        <v>468</v>
      </c>
      <c r="C105" s="4" t="s">
        <v>469</v>
      </c>
      <c r="D105" s="19">
        <v>42983</v>
      </c>
      <c r="E105" s="4" t="s">
        <v>470</v>
      </c>
      <c r="F105" s="4" t="s">
        <v>13</v>
      </c>
      <c r="G105" s="4" t="s">
        <v>471</v>
      </c>
      <c r="H105" s="4" t="s">
        <v>658</v>
      </c>
      <c r="I105" s="4"/>
      <c r="J105" s="4"/>
      <c r="K105" s="4"/>
      <c r="L105" s="4"/>
      <c r="M105" s="4"/>
      <c r="N105" s="4" t="s">
        <v>42</v>
      </c>
    </row>
    <row r="106" spans="1:14" ht="105" x14ac:dyDescent="0.25">
      <c r="A106" s="4">
        <v>105</v>
      </c>
      <c r="B106" s="4" t="s">
        <v>472</v>
      </c>
      <c r="C106" s="4" t="s">
        <v>473</v>
      </c>
      <c r="D106" s="19">
        <v>42996</v>
      </c>
      <c r="E106" s="4" t="s">
        <v>474</v>
      </c>
      <c r="F106" s="4" t="s">
        <v>13</v>
      </c>
      <c r="G106" s="4" t="s">
        <v>475</v>
      </c>
      <c r="H106" s="4" t="s">
        <v>476</v>
      </c>
      <c r="I106" s="4"/>
      <c r="J106" s="4"/>
      <c r="K106" s="4"/>
      <c r="L106" s="4"/>
      <c r="M106" s="4"/>
      <c r="N106" s="4" t="s">
        <v>42</v>
      </c>
    </row>
    <row r="107" spans="1:14" ht="60" x14ac:dyDescent="0.25">
      <c r="A107" s="4">
        <v>106</v>
      </c>
      <c r="B107" s="4" t="s">
        <v>477</v>
      </c>
      <c r="C107" s="4" t="s">
        <v>478</v>
      </c>
      <c r="D107" s="19">
        <v>42992</v>
      </c>
      <c r="E107" s="4" t="s">
        <v>479</v>
      </c>
      <c r="F107" s="4" t="s">
        <v>22</v>
      </c>
      <c r="G107" s="4" t="s">
        <v>480</v>
      </c>
      <c r="H107" s="4" t="s">
        <v>481</v>
      </c>
      <c r="I107" s="4"/>
      <c r="J107" s="4"/>
      <c r="K107" s="4"/>
      <c r="L107" s="4"/>
      <c r="M107" s="4"/>
      <c r="N107" s="4" t="s">
        <v>38</v>
      </c>
    </row>
    <row r="108" spans="1:14" ht="270" x14ac:dyDescent="0.25">
      <c r="A108" s="4">
        <v>107</v>
      </c>
      <c r="B108" s="4" t="s">
        <v>482</v>
      </c>
      <c r="C108" s="4" t="s">
        <v>483</v>
      </c>
      <c r="D108" s="19">
        <v>42992</v>
      </c>
      <c r="E108" s="4" t="s">
        <v>79</v>
      </c>
      <c r="F108" s="4" t="s">
        <v>22</v>
      </c>
      <c r="G108" s="4" t="s">
        <v>480</v>
      </c>
      <c r="H108" s="4" t="s">
        <v>659</v>
      </c>
      <c r="I108" s="4"/>
      <c r="J108" s="4"/>
      <c r="K108" s="4"/>
      <c r="L108" s="4"/>
      <c r="M108" s="4"/>
      <c r="N108" s="4" t="s">
        <v>38</v>
      </c>
    </row>
    <row r="109" spans="1:14" ht="60" x14ac:dyDescent="0.25">
      <c r="A109" s="4">
        <v>108</v>
      </c>
      <c r="B109" s="4" t="s">
        <v>484</v>
      </c>
      <c r="C109" s="4" t="s">
        <v>485</v>
      </c>
      <c r="D109" s="19">
        <v>43006</v>
      </c>
      <c r="E109" s="4" t="s">
        <v>486</v>
      </c>
      <c r="F109" s="4" t="s">
        <v>8</v>
      </c>
      <c r="G109" s="4" t="s">
        <v>487</v>
      </c>
      <c r="H109" s="4" t="s">
        <v>488</v>
      </c>
      <c r="I109" s="4"/>
      <c r="J109" s="4"/>
      <c r="K109" s="4"/>
      <c r="L109" s="4"/>
      <c r="M109" s="4"/>
      <c r="N109" s="4" t="s">
        <v>38</v>
      </c>
    </row>
    <row r="110" spans="1:14" ht="195" x14ac:dyDescent="0.25">
      <c r="A110" s="4">
        <v>109</v>
      </c>
      <c r="B110" s="4" t="s">
        <v>489</v>
      </c>
      <c r="C110" s="4" t="s">
        <v>490</v>
      </c>
      <c r="D110" s="19">
        <v>42996</v>
      </c>
      <c r="E110" s="4" t="s">
        <v>58</v>
      </c>
      <c r="F110" s="4" t="s">
        <v>9</v>
      </c>
      <c r="G110" s="4" t="s">
        <v>491</v>
      </c>
      <c r="H110" s="4" t="s">
        <v>660</v>
      </c>
      <c r="I110" s="4"/>
      <c r="J110" s="4"/>
      <c r="K110" s="4"/>
      <c r="L110" s="4"/>
      <c r="M110" s="4"/>
      <c r="N110" s="4" t="s">
        <v>38</v>
      </c>
    </row>
    <row r="111" spans="1:14" ht="165" x14ac:dyDescent="0.25">
      <c r="A111" s="4">
        <v>110</v>
      </c>
      <c r="B111" s="4" t="s">
        <v>492</v>
      </c>
      <c r="C111" s="4" t="s">
        <v>493</v>
      </c>
      <c r="D111" s="19">
        <v>42985</v>
      </c>
      <c r="E111" s="4" t="s">
        <v>58</v>
      </c>
      <c r="F111" s="4" t="s">
        <v>11</v>
      </c>
      <c r="G111" s="4" t="s">
        <v>494</v>
      </c>
      <c r="H111" s="4" t="s">
        <v>661</v>
      </c>
      <c r="I111" s="4"/>
      <c r="J111" s="4"/>
      <c r="K111" s="4"/>
      <c r="L111" s="4"/>
      <c r="M111" s="4"/>
      <c r="N111" s="4" t="s">
        <v>38</v>
      </c>
    </row>
    <row r="112" spans="1:14" ht="60" x14ac:dyDescent="0.25">
      <c r="A112" s="4">
        <v>111</v>
      </c>
      <c r="B112" s="4" t="s">
        <v>495</v>
      </c>
      <c r="C112" s="4" t="s">
        <v>496</v>
      </c>
      <c r="D112" s="19">
        <v>42991</v>
      </c>
      <c r="E112" s="4" t="s">
        <v>497</v>
      </c>
      <c r="F112" s="4" t="s">
        <v>11</v>
      </c>
      <c r="G112" s="4" t="s">
        <v>498</v>
      </c>
      <c r="H112" s="4" t="s">
        <v>662</v>
      </c>
      <c r="I112" s="4"/>
      <c r="J112" s="4"/>
      <c r="K112" s="4"/>
      <c r="L112" s="4"/>
      <c r="M112" s="4"/>
      <c r="N112" s="4" t="s">
        <v>38</v>
      </c>
    </row>
    <row r="113" spans="1:14" ht="240" x14ac:dyDescent="0.25">
      <c r="A113" s="4">
        <v>112</v>
      </c>
      <c r="B113" s="4" t="s">
        <v>499</v>
      </c>
      <c r="C113" s="4" t="s">
        <v>500</v>
      </c>
      <c r="D113" s="19">
        <v>42996</v>
      </c>
      <c r="E113" s="4" t="s">
        <v>58</v>
      </c>
      <c r="F113" s="4" t="s">
        <v>11</v>
      </c>
      <c r="G113" s="4" t="s">
        <v>501</v>
      </c>
      <c r="H113" s="4" t="s">
        <v>663</v>
      </c>
      <c r="I113" s="4"/>
      <c r="J113" s="4"/>
      <c r="K113" s="4"/>
      <c r="L113" s="4"/>
      <c r="M113" s="4"/>
      <c r="N113" s="4" t="s">
        <v>38</v>
      </c>
    </row>
    <row r="114" spans="1:14" ht="210" x14ac:dyDescent="0.25">
      <c r="A114" s="4">
        <v>113</v>
      </c>
      <c r="B114" s="4" t="s">
        <v>502</v>
      </c>
      <c r="C114" s="4" t="s">
        <v>503</v>
      </c>
      <c r="D114" s="19">
        <v>42984</v>
      </c>
      <c r="E114" s="4" t="s">
        <v>504</v>
      </c>
      <c r="F114" s="4" t="s">
        <v>4</v>
      </c>
      <c r="G114" s="4" t="s">
        <v>82</v>
      </c>
      <c r="H114" s="4" t="s">
        <v>664</v>
      </c>
      <c r="I114" s="4"/>
      <c r="J114" s="4"/>
      <c r="K114" s="4"/>
      <c r="L114" s="4"/>
      <c r="M114" s="4"/>
      <c r="N114" s="4" t="s">
        <v>38</v>
      </c>
    </row>
    <row r="115" spans="1:14" ht="90" x14ac:dyDescent="0.25">
      <c r="A115" s="4">
        <v>114</v>
      </c>
      <c r="B115" s="4" t="s">
        <v>505</v>
      </c>
      <c r="C115" s="4" t="s">
        <v>506</v>
      </c>
      <c r="D115" s="19">
        <v>42984</v>
      </c>
      <c r="E115" s="4" t="s">
        <v>507</v>
      </c>
      <c r="F115" s="4" t="s">
        <v>4</v>
      </c>
      <c r="G115" s="4" t="s">
        <v>508</v>
      </c>
      <c r="H115" s="4" t="s">
        <v>509</v>
      </c>
      <c r="I115" s="4"/>
      <c r="J115" s="4"/>
      <c r="K115" s="4"/>
      <c r="L115" s="4"/>
      <c r="M115" s="4"/>
      <c r="N115" s="4" t="s">
        <v>38</v>
      </c>
    </row>
    <row r="116" spans="1:14" ht="105" x14ac:dyDescent="0.25">
      <c r="A116" s="4">
        <v>115</v>
      </c>
      <c r="B116" s="4" t="s">
        <v>510</v>
      </c>
      <c r="C116" s="4" t="s">
        <v>511</v>
      </c>
      <c r="D116" s="19">
        <v>42986</v>
      </c>
      <c r="E116" s="4" t="s">
        <v>58</v>
      </c>
      <c r="F116" s="4" t="s">
        <v>4</v>
      </c>
      <c r="G116" s="4" t="s">
        <v>512</v>
      </c>
      <c r="H116" s="4" t="s">
        <v>665</v>
      </c>
      <c r="I116" s="4"/>
      <c r="J116" s="4"/>
      <c r="K116" s="4"/>
      <c r="L116" s="4"/>
      <c r="M116" s="4"/>
      <c r="N116" s="4" t="s">
        <v>38</v>
      </c>
    </row>
    <row r="117" spans="1:14" ht="195" x14ac:dyDescent="0.25">
      <c r="A117" s="4">
        <v>116</v>
      </c>
      <c r="B117" s="4" t="s">
        <v>513</v>
      </c>
      <c r="C117" s="4" t="s">
        <v>514</v>
      </c>
      <c r="D117" s="19">
        <v>42987</v>
      </c>
      <c r="E117" s="4" t="s">
        <v>58</v>
      </c>
      <c r="F117" s="4" t="s">
        <v>4</v>
      </c>
      <c r="G117" s="4" t="s">
        <v>515</v>
      </c>
      <c r="H117" s="4" t="s">
        <v>516</v>
      </c>
      <c r="I117" s="4"/>
      <c r="J117" s="4"/>
      <c r="K117" s="4"/>
      <c r="L117" s="4"/>
      <c r="M117" s="4"/>
      <c r="N117" s="4" t="s">
        <v>38</v>
      </c>
    </row>
    <row r="118" spans="1:14" ht="150" x14ac:dyDescent="0.25">
      <c r="A118" s="4">
        <v>117</v>
      </c>
      <c r="B118" s="4" t="s">
        <v>517</v>
      </c>
      <c r="C118" s="4" t="s">
        <v>518</v>
      </c>
      <c r="D118" s="19">
        <v>42991</v>
      </c>
      <c r="E118" s="4" t="s">
        <v>58</v>
      </c>
      <c r="F118" s="4" t="s">
        <v>4</v>
      </c>
      <c r="G118" s="4" t="s">
        <v>519</v>
      </c>
      <c r="H118" s="4" t="s">
        <v>520</v>
      </c>
      <c r="I118" s="4"/>
      <c r="J118" s="4"/>
      <c r="K118" s="4"/>
      <c r="L118" s="4"/>
      <c r="M118" s="4"/>
      <c r="N118" s="4" t="s">
        <v>38</v>
      </c>
    </row>
    <row r="119" spans="1:14" ht="180" x14ac:dyDescent="0.25">
      <c r="A119" s="4">
        <v>118</v>
      </c>
      <c r="B119" s="4" t="s">
        <v>521</v>
      </c>
      <c r="C119" s="4" t="s">
        <v>522</v>
      </c>
      <c r="D119" s="19">
        <v>42991</v>
      </c>
      <c r="E119" s="4" t="s">
        <v>58</v>
      </c>
      <c r="F119" s="4" t="s">
        <v>4</v>
      </c>
      <c r="G119" s="4" t="s">
        <v>523</v>
      </c>
      <c r="H119" s="4" t="s">
        <v>666</v>
      </c>
      <c r="I119" s="4"/>
      <c r="J119" s="4"/>
      <c r="K119" s="4"/>
      <c r="L119" s="4"/>
      <c r="M119" s="4"/>
      <c r="N119" s="4" t="s">
        <v>38</v>
      </c>
    </row>
    <row r="120" spans="1:14" ht="105" x14ac:dyDescent="0.25">
      <c r="A120" s="4">
        <v>119</v>
      </c>
      <c r="B120" s="4" t="s">
        <v>524</v>
      </c>
      <c r="C120" s="4" t="s">
        <v>525</v>
      </c>
      <c r="D120" s="19">
        <v>42992</v>
      </c>
      <c r="E120" s="4" t="s">
        <v>58</v>
      </c>
      <c r="F120" s="4" t="s">
        <v>4</v>
      </c>
      <c r="G120" s="4" t="s">
        <v>526</v>
      </c>
      <c r="H120" s="4" t="s">
        <v>667</v>
      </c>
      <c r="I120" s="4"/>
      <c r="J120" s="4"/>
      <c r="K120" s="4"/>
      <c r="L120" s="4"/>
      <c r="M120" s="4"/>
      <c r="N120" s="4" t="s">
        <v>38</v>
      </c>
    </row>
    <row r="121" spans="1:14" ht="195" x14ac:dyDescent="0.25">
      <c r="A121" s="4">
        <v>120</v>
      </c>
      <c r="B121" s="4" t="s">
        <v>527</v>
      </c>
      <c r="C121" s="4" t="s">
        <v>528</v>
      </c>
      <c r="D121" s="19">
        <v>42993</v>
      </c>
      <c r="E121" s="4" t="s">
        <v>88</v>
      </c>
      <c r="F121" s="4" t="s">
        <v>4</v>
      </c>
      <c r="G121" s="4" t="s">
        <v>529</v>
      </c>
      <c r="H121" s="4" t="s">
        <v>668</v>
      </c>
      <c r="I121" s="4"/>
      <c r="J121" s="4"/>
      <c r="K121" s="4"/>
      <c r="L121" s="4"/>
      <c r="M121" s="4"/>
      <c r="N121" s="4" t="s">
        <v>38</v>
      </c>
    </row>
    <row r="122" spans="1:14" ht="75" x14ac:dyDescent="0.25">
      <c r="A122" s="4">
        <v>121</v>
      </c>
      <c r="B122" s="4" t="s">
        <v>530</v>
      </c>
      <c r="C122" s="4" t="s">
        <v>531</v>
      </c>
      <c r="D122" s="19">
        <v>42999</v>
      </c>
      <c r="E122" s="4" t="s">
        <v>532</v>
      </c>
      <c r="F122" s="4" t="s">
        <v>4</v>
      </c>
      <c r="G122" s="4" t="s">
        <v>533</v>
      </c>
      <c r="H122" s="4" t="s">
        <v>534</v>
      </c>
      <c r="I122" s="4"/>
      <c r="J122" s="4"/>
      <c r="K122" s="4"/>
      <c r="L122" s="4"/>
      <c r="M122" s="4"/>
      <c r="N122" s="4" t="s">
        <v>38</v>
      </c>
    </row>
    <row r="123" spans="1:14" ht="105" x14ac:dyDescent="0.25">
      <c r="A123" s="4">
        <v>122</v>
      </c>
      <c r="B123" s="4" t="s">
        <v>535</v>
      </c>
      <c r="C123" s="4" t="s">
        <v>536</v>
      </c>
      <c r="D123" s="19">
        <v>42999</v>
      </c>
      <c r="E123" s="4" t="s">
        <v>532</v>
      </c>
      <c r="F123" s="4" t="s">
        <v>4</v>
      </c>
      <c r="G123" s="4" t="s">
        <v>537</v>
      </c>
      <c r="H123" s="4" t="s">
        <v>538</v>
      </c>
      <c r="I123" s="4"/>
      <c r="J123" s="4"/>
      <c r="K123" s="4"/>
      <c r="L123" s="4"/>
      <c r="M123" s="4"/>
      <c r="N123" s="4" t="s">
        <v>38</v>
      </c>
    </row>
    <row r="124" spans="1:14" ht="120" x14ac:dyDescent="0.25">
      <c r="A124" s="4">
        <v>123</v>
      </c>
      <c r="B124" s="4" t="s">
        <v>539</v>
      </c>
      <c r="C124" s="4" t="s">
        <v>540</v>
      </c>
      <c r="D124" s="19">
        <v>43002</v>
      </c>
      <c r="E124" s="4" t="s">
        <v>58</v>
      </c>
      <c r="F124" s="4" t="s">
        <v>4</v>
      </c>
      <c r="G124" s="4" t="s">
        <v>541</v>
      </c>
      <c r="H124" s="4" t="s">
        <v>669</v>
      </c>
      <c r="I124" s="4"/>
      <c r="J124" s="4"/>
      <c r="K124" s="4"/>
      <c r="L124" s="4"/>
      <c r="M124" s="4"/>
      <c r="N124" s="4" t="s">
        <v>38</v>
      </c>
    </row>
    <row r="125" spans="1:14" ht="210" x14ac:dyDescent="0.25">
      <c r="A125" s="4">
        <v>124</v>
      </c>
      <c r="B125" s="4" t="s">
        <v>542</v>
      </c>
      <c r="C125" s="4" t="s">
        <v>543</v>
      </c>
      <c r="D125" s="19">
        <v>43002</v>
      </c>
      <c r="E125" s="4" t="s">
        <v>58</v>
      </c>
      <c r="F125" s="4" t="s">
        <v>4</v>
      </c>
      <c r="G125" s="4" t="s">
        <v>544</v>
      </c>
      <c r="H125" s="4" t="s">
        <v>670</v>
      </c>
      <c r="I125" s="4"/>
      <c r="J125" s="4"/>
      <c r="K125" s="4"/>
      <c r="L125" s="4"/>
      <c r="M125" s="4"/>
      <c r="N125" s="4" t="s">
        <v>38</v>
      </c>
    </row>
    <row r="126" spans="1:14" ht="165" x14ac:dyDescent="0.25">
      <c r="A126" s="4">
        <v>125</v>
      </c>
      <c r="B126" s="4" t="s">
        <v>545</v>
      </c>
      <c r="C126" s="4" t="s">
        <v>546</v>
      </c>
      <c r="D126" s="19">
        <v>43007</v>
      </c>
      <c r="E126" s="4" t="s">
        <v>547</v>
      </c>
      <c r="F126" s="4" t="s">
        <v>4</v>
      </c>
      <c r="G126" s="4" t="s">
        <v>548</v>
      </c>
      <c r="H126" s="4" t="s">
        <v>549</v>
      </c>
      <c r="I126" s="4"/>
      <c r="J126" s="4"/>
      <c r="K126" s="4"/>
      <c r="L126" s="4"/>
      <c r="M126" s="4"/>
      <c r="N126" s="4" t="s">
        <v>38</v>
      </c>
    </row>
    <row r="127" spans="1:14" ht="90" x14ac:dyDescent="0.25">
      <c r="A127" s="4">
        <v>126</v>
      </c>
      <c r="B127" s="4" t="s">
        <v>550</v>
      </c>
      <c r="C127" s="4" t="s">
        <v>551</v>
      </c>
      <c r="D127" s="19">
        <v>43003</v>
      </c>
      <c r="E127" s="4" t="s">
        <v>58</v>
      </c>
      <c r="F127" s="4" t="s">
        <v>13</v>
      </c>
      <c r="G127" s="4" t="s">
        <v>552</v>
      </c>
      <c r="H127" s="4" t="s">
        <v>553</v>
      </c>
      <c r="I127" s="4"/>
      <c r="J127" s="4"/>
      <c r="K127" s="4"/>
      <c r="L127" s="4"/>
      <c r="M127" s="4"/>
      <c r="N127" s="16" t="s">
        <v>38</v>
      </c>
    </row>
    <row r="128" spans="1:14" ht="105" x14ac:dyDescent="0.25">
      <c r="A128" s="4">
        <v>127</v>
      </c>
      <c r="B128" s="4" t="s">
        <v>554</v>
      </c>
      <c r="C128" s="4" t="s">
        <v>555</v>
      </c>
      <c r="D128" s="19">
        <v>42989</v>
      </c>
      <c r="E128" s="4" t="s">
        <v>556</v>
      </c>
      <c r="F128" s="4" t="s">
        <v>4</v>
      </c>
      <c r="G128" s="4" t="s">
        <v>557</v>
      </c>
      <c r="H128" s="4" t="s">
        <v>671</v>
      </c>
      <c r="I128" s="4"/>
      <c r="J128" s="4"/>
      <c r="K128" s="4"/>
      <c r="L128" s="4"/>
      <c r="M128" s="4"/>
      <c r="N128" s="4" t="s">
        <v>43</v>
      </c>
    </row>
    <row r="129" spans="1:14" ht="75" x14ac:dyDescent="0.25">
      <c r="A129" s="4">
        <v>128</v>
      </c>
      <c r="B129" s="4" t="s">
        <v>558</v>
      </c>
      <c r="C129" s="4" t="s">
        <v>559</v>
      </c>
      <c r="D129" s="19">
        <v>43003</v>
      </c>
      <c r="E129" s="4" t="s">
        <v>560</v>
      </c>
      <c r="F129" s="4" t="s">
        <v>13</v>
      </c>
      <c r="G129" s="4" t="s">
        <v>561</v>
      </c>
      <c r="H129" s="4" t="s">
        <v>562</v>
      </c>
      <c r="I129" s="4"/>
      <c r="J129" s="4"/>
      <c r="K129" s="4"/>
      <c r="L129" s="4"/>
      <c r="M129" s="4"/>
      <c r="N129" s="4" t="s">
        <v>43</v>
      </c>
    </row>
    <row r="130" spans="1:14" ht="195" x14ac:dyDescent="0.25">
      <c r="A130" s="4">
        <v>129</v>
      </c>
      <c r="B130" s="4" t="s">
        <v>563</v>
      </c>
      <c r="C130" s="4" t="s">
        <v>564</v>
      </c>
      <c r="D130" s="19">
        <v>43004</v>
      </c>
      <c r="E130" s="4" t="s">
        <v>565</v>
      </c>
      <c r="F130" s="4" t="s">
        <v>8</v>
      </c>
      <c r="G130" s="4" t="s">
        <v>566</v>
      </c>
      <c r="H130" s="4" t="s">
        <v>672</v>
      </c>
      <c r="I130" s="4"/>
      <c r="J130" s="4"/>
      <c r="K130" s="4"/>
      <c r="L130" s="4"/>
      <c r="M130" s="4"/>
      <c r="N130" s="16" t="s">
        <v>64</v>
      </c>
    </row>
    <row r="131" spans="1:14" ht="180" x14ac:dyDescent="0.25">
      <c r="A131" s="4">
        <v>130</v>
      </c>
      <c r="B131" s="4" t="s">
        <v>567</v>
      </c>
      <c r="C131" s="4" t="s">
        <v>568</v>
      </c>
      <c r="D131" s="19">
        <v>43004</v>
      </c>
      <c r="E131" s="4" t="s">
        <v>565</v>
      </c>
      <c r="F131" s="4" t="s">
        <v>18</v>
      </c>
      <c r="G131" s="4" t="s">
        <v>569</v>
      </c>
      <c r="H131" s="4" t="s">
        <v>570</v>
      </c>
      <c r="I131" s="4"/>
      <c r="J131" s="4"/>
      <c r="K131" s="4"/>
      <c r="L131" s="4"/>
      <c r="M131" s="4"/>
      <c r="N131" s="16" t="s">
        <v>64</v>
      </c>
    </row>
    <row r="132" spans="1:14" ht="75" x14ac:dyDescent="0.25">
      <c r="A132" s="4">
        <v>131</v>
      </c>
      <c r="B132" s="4" t="s">
        <v>571</v>
      </c>
      <c r="C132" s="4" t="s">
        <v>572</v>
      </c>
      <c r="D132" s="19">
        <v>43004</v>
      </c>
      <c r="E132" s="4" t="s">
        <v>565</v>
      </c>
      <c r="F132" s="4" t="s">
        <v>18</v>
      </c>
      <c r="G132" s="4" t="s">
        <v>573</v>
      </c>
      <c r="H132" s="4" t="s">
        <v>574</v>
      </c>
      <c r="I132" s="4"/>
      <c r="J132" s="4"/>
      <c r="K132" s="4"/>
      <c r="L132" s="4"/>
      <c r="M132" s="4"/>
      <c r="N132" s="16" t="s">
        <v>64</v>
      </c>
    </row>
    <row r="133" spans="1:14" ht="240" x14ac:dyDescent="0.25">
      <c r="A133" s="4">
        <v>132</v>
      </c>
      <c r="B133" s="4" t="s">
        <v>575</v>
      </c>
      <c r="C133" s="4" t="s">
        <v>576</v>
      </c>
      <c r="D133" s="19">
        <v>43004</v>
      </c>
      <c r="E133" s="4" t="s">
        <v>565</v>
      </c>
      <c r="F133" s="4" t="s">
        <v>9</v>
      </c>
      <c r="G133" s="4" t="s">
        <v>577</v>
      </c>
      <c r="H133" s="4" t="s">
        <v>673</v>
      </c>
      <c r="I133" s="4"/>
      <c r="J133" s="4"/>
      <c r="K133" s="4"/>
      <c r="L133" s="4"/>
      <c r="M133" s="4"/>
      <c r="N133" s="4" t="s">
        <v>64</v>
      </c>
    </row>
    <row r="134" spans="1:14" ht="240" x14ac:dyDescent="0.25">
      <c r="A134" s="4">
        <v>133</v>
      </c>
      <c r="B134" s="4" t="s">
        <v>578</v>
      </c>
      <c r="C134" s="4" t="s">
        <v>579</v>
      </c>
      <c r="D134" s="19">
        <v>43004</v>
      </c>
      <c r="E134" s="4" t="s">
        <v>565</v>
      </c>
      <c r="F134" s="4" t="s">
        <v>4</v>
      </c>
      <c r="G134" s="4" t="s">
        <v>580</v>
      </c>
      <c r="H134" s="4" t="s">
        <v>674</v>
      </c>
      <c r="I134" s="4"/>
      <c r="J134" s="4"/>
      <c r="K134" s="4"/>
      <c r="L134" s="4"/>
      <c r="M134" s="4"/>
      <c r="N134" s="4" t="s">
        <v>64</v>
      </c>
    </row>
    <row r="135" spans="1:14" ht="180" x14ac:dyDescent="0.25">
      <c r="A135" s="4">
        <v>134</v>
      </c>
      <c r="B135" s="4" t="s">
        <v>581</v>
      </c>
      <c r="C135" s="4" t="s">
        <v>582</v>
      </c>
      <c r="D135" s="19">
        <v>42999</v>
      </c>
      <c r="E135" s="4" t="s">
        <v>565</v>
      </c>
      <c r="F135" s="4" t="s">
        <v>34</v>
      </c>
      <c r="G135" s="4" t="s">
        <v>583</v>
      </c>
      <c r="H135" s="4" t="s">
        <v>675</v>
      </c>
      <c r="I135" s="4"/>
      <c r="J135" s="4"/>
      <c r="K135" s="4"/>
      <c r="L135" s="4"/>
      <c r="M135" s="4"/>
      <c r="N135" s="16" t="s">
        <v>64</v>
      </c>
    </row>
    <row r="136" spans="1:14" ht="180" x14ac:dyDescent="0.25">
      <c r="A136" s="4">
        <v>135</v>
      </c>
      <c r="B136" s="4" t="s">
        <v>584</v>
      </c>
      <c r="C136" s="4" t="s">
        <v>585</v>
      </c>
      <c r="D136" s="19">
        <v>42999</v>
      </c>
      <c r="E136" s="4" t="s">
        <v>586</v>
      </c>
      <c r="F136" s="4" t="s">
        <v>8</v>
      </c>
      <c r="G136" s="4" t="s">
        <v>587</v>
      </c>
      <c r="H136" s="4" t="s">
        <v>676</v>
      </c>
      <c r="I136" s="4"/>
      <c r="J136" s="4"/>
      <c r="K136" s="4"/>
      <c r="L136" s="4"/>
      <c r="M136" s="4"/>
      <c r="N136" s="16" t="s">
        <v>41</v>
      </c>
    </row>
    <row r="137" spans="1:14" ht="120" x14ac:dyDescent="0.25">
      <c r="A137" s="4">
        <v>136</v>
      </c>
      <c r="B137" s="4" t="s">
        <v>588</v>
      </c>
      <c r="C137" s="4" t="s">
        <v>589</v>
      </c>
      <c r="D137" s="19">
        <v>42986</v>
      </c>
      <c r="E137" s="4" t="s">
        <v>586</v>
      </c>
      <c r="F137" s="4" t="s">
        <v>24</v>
      </c>
      <c r="G137" s="4" t="s">
        <v>590</v>
      </c>
      <c r="H137" s="4" t="s">
        <v>591</v>
      </c>
      <c r="I137" s="4"/>
      <c r="J137" s="4"/>
      <c r="K137" s="4"/>
      <c r="L137" s="4"/>
      <c r="M137" s="4"/>
      <c r="N137" s="4" t="s">
        <v>41</v>
      </c>
    </row>
    <row r="138" spans="1:14" ht="225" x14ac:dyDescent="0.25">
      <c r="A138" s="4">
        <v>137</v>
      </c>
      <c r="B138" s="4" t="s">
        <v>592</v>
      </c>
      <c r="C138" s="4" t="s">
        <v>593</v>
      </c>
      <c r="D138" s="19">
        <v>42991</v>
      </c>
      <c r="E138" s="4" t="s">
        <v>594</v>
      </c>
      <c r="F138" s="4" t="s">
        <v>4</v>
      </c>
      <c r="G138" s="4" t="s">
        <v>595</v>
      </c>
      <c r="H138" s="4" t="s">
        <v>677</v>
      </c>
      <c r="I138" s="4"/>
      <c r="J138" s="4"/>
      <c r="K138" s="4"/>
      <c r="L138" s="4"/>
      <c r="M138" s="4"/>
      <c r="N138" s="4" t="s">
        <v>41</v>
      </c>
    </row>
    <row r="139" spans="1:14" ht="105" x14ac:dyDescent="0.25">
      <c r="A139" s="4">
        <v>138</v>
      </c>
      <c r="B139" s="4" t="s">
        <v>596</v>
      </c>
      <c r="C139" s="4" t="s">
        <v>597</v>
      </c>
      <c r="D139" s="19">
        <v>43006</v>
      </c>
      <c r="E139" s="4" t="s">
        <v>586</v>
      </c>
      <c r="F139" s="4" t="s">
        <v>34</v>
      </c>
      <c r="G139" s="4" t="s">
        <v>598</v>
      </c>
      <c r="H139" s="4" t="s">
        <v>599</v>
      </c>
      <c r="I139" s="4"/>
      <c r="J139" s="4"/>
      <c r="K139" s="4"/>
      <c r="L139" s="4"/>
      <c r="M139" s="4"/>
      <c r="N139" s="4" t="s">
        <v>41</v>
      </c>
    </row>
  </sheetData>
  <autoFilter ref="A1:N139">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80" zoomScaleNormal="80" workbookViewId="0">
      <pane ySplit="1" topLeftCell="A17" activePane="bottomLeft" state="frozen"/>
      <selection pane="bottomLeft" activeCell="A2" sqref="A2:A20"/>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90</v>
      </c>
      <c r="C2" s="4" t="s">
        <v>91</v>
      </c>
      <c r="D2" s="19">
        <v>43005</v>
      </c>
      <c r="E2" s="4" t="s">
        <v>63</v>
      </c>
      <c r="F2" s="4" t="s">
        <v>89</v>
      </c>
      <c r="G2" s="4" t="s">
        <v>92</v>
      </c>
      <c r="H2" s="4" t="s">
        <v>600</v>
      </c>
      <c r="I2" s="4"/>
      <c r="J2" s="4"/>
      <c r="K2" s="4"/>
      <c r="L2" s="4"/>
      <c r="M2" s="4"/>
    </row>
    <row r="3" spans="1:13" ht="45" x14ac:dyDescent="0.25">
      <c r="A3" s="4">
        <v>2</v>
      </c>
      <c r="B3" s="4" t="s">
        <v>93</v>
      </c>
      <c r="C3" s="4" t="s">
        <v>94</v>
      </c>
      <c r="D3" s="19">
        <v>42984</v>
      </c>
      <c r="E3" s="4" t="s">
        <v>63</v>
      </c>
      <c r="F3" s="4" t="s">
        <v>7</v>
      </c>
      <c r="G3" s="4" t="s">
        <v>95</v>
      </c>
      <c r="H3" s="4" t="s">
        <v>601</v>
      </c>
      <c r="I3" s="4"/>
      <c r="J3" s="4"/>
      <c r="K3" s="4"/>
      <c r="L3" s="4"/>
      <c r="M3" s="4"/>
    </row>
    <row r="4" spans="1:13" ht="90" x14ac:dyDescent="0.25">
      <c r="A4" s="4">
        <v>3</v>
      </c>
      <c r="B4" s="4" t="s">
        <v>96</v>
      </c>
      <c r="C4" s="4" t="s">
        <v>97</v>
      </c>
      <c r="D4" s="19">
        <v>43004</v>
      </c>
      <c r="E4" s="4" t="s">
        <v>63</v>
      </c>
      <c r="F4" s="4" t="s">
        <v>26</v>
      </c>
      <c r="G4" s="4" t="s">
        <v>98</v>
      </c>
      <c r="H4" s="4" t="s">
        <v>602</v>
      </c>
      <c r="I4" s="4"/>
      <c r="J4" s="4"/>
      <c r="K4" s="4"/>
      <c r="L4" s="4"/>
      <c r="M4" s="4"/>
    </row>
    <row r="5" spans="1:13" ht="90" x14ac:dyDescent="0.25">
      <c r="A5" s="4">
        <v>4</v>
      </c>
      <c r="B5" s="4" t="s">
        <v>99</v>
      </c>
      <c r="C5" s="4" t="s">
        <v>100</v>
      </c>
      <c r="D5" s="19">
        <v>42984</v>
      </c>
      <c r="E5" s="4" t="s">
        <v>63</v>
      </c>
      <c r="F5" s="4" t="s">
        <v>6</v>
      </c>
      <c r="G5" s="4" t="s">
        <v>101</v>
      </c>
      <c r="H5" s="4" t="s">
        <v>102</v>
      </c>
      <c r="I5" s="4"/>
      <c r="J5" s="4"/>
      <c r="K5" s="4"/>
      <c r="L5" s="4"/>
      <c r="M5" s="4"/>
    </row>
    <row r="6" spans="1:13" ht="90" x14ac:dyDescent="0.25">
      <c r="A6" s="4">
        <v>5</v>
      </c>
      <c r="B6" s="4" t="s">
        <v>103</v>
      </c>
      <c r="C6" s="4" t="s">
        <v>104</v>
      </c>
      <c r="D6" s="19">
        <v>42983</v>
      </c>
      <c r="E6" s="4" t="s">
        <v>63</v>
      </c>
      <c r="F6" s="4" t="s">
        <v>13</v>
      </c>
      <c r="G6" s="4" t="s">
        <v>105</v>
      </c>
      <c r="H6" s="21" t="s">
        <v>603</v>
      </c>
      <c r="I6" s="4"/>
      <c r="J6" s="4"/>
      <c r="K6" s="4"/>
      <c r="L6" s="4"/>
      <c r="M6" s="4"/>
    </row>
    <row r="7" spans="1:13" ht="75" x14ac:dyDescent="0.25">
      <c r="A7" s="4">
        <v>6</v>
      </c>
      <c r="B7" s="4" t="s">
        <v>106</v>
      </c>
      <c r="C7" s="4" t="s">
        <v>107</v>
      </c>
      <c r="D7" s="19">
        <v>42983</v>
      </c>
      <c r="E7" s="4" t="s">
        <v>63</v>
      </c>
      <c r="F7" s="4" t="s">
        <v>13</v>
      </c>
      <c r="G7" s="4" t="s">
        <v>108</v>
      </c>
      <c r="H7" s="21" t="s">
        <v>604</v>
      </c>
      <c r="I7" s="4"/>
      <c r="J7" s="4"/>
      <c r="K7" s="4"/>
      <c r="L7" s="4"/>
      <c r="M7" s="4"/>
    </row>
    <row r="8" spans="1:13" ht="135" x14ac:dyDescent="0.25">
      <c r="A8" s="4">
        <v>7</v>
      </c>
      <c r="B8" s="4" t="s">
        <v>109</v>
      </c>
      <c r="C8" s="4" t="s">
        <v>110</v>
      </c>
      <c r="D8" s="19">
        <v>42991</v>
      </c>
      <c r="E8" s="4" t="s">
        <v>63</v>
      </c>
      <c r="F8" s="4" t="s">
        <v>13</v>
      </c>
      <c r="G8" s="4" t="s">
        <v>111</v>
      </c>
      <c r="H8" s="4" t="s">
        <v>112</v>
      </c>
      <c r="I8" s="4"/>
      <c r="J8" s="4"/>
      <c r="K8" s="4"/>
      <c r="L8" s="4"/>
      <c r="M8" s="4"/>
    </row>
    <row r="9" spans="1:13" ht="120" x14ac:dyDescent="0.25">
      <c r="A9" s="4">
        <v>8</v>
      </c>
      <c r="B9" s="4" t="s">
        <v>113</v>
      </c>
      <c r="C9" s="4" t="s">
        <v>114</v>
      </c>
      <c r="D9" s="19">
        <v>42983</v>
      </c>
      <c r="E9" s="4" t="s">
        <v>63</v>
      </c>
      <c r="F9" s="4" t="s">
        <v>34</v>
      </c>
      <c r="G9" s="4" t="s">
        <v>115</v>
      </c>
      <c r="H9" s="4" t="s">
        <v>116</v>
      </c>
      <c r="I9" s="4"/>
      <c r="J9" s="4"/>
      <c r="K9" s="4"/>
      <c r="L9" s="4"/>
      <c r="M9" s="4"/>
    </row>
    <row r="10" spans="1:13" ht="60" x14ac:dyDescent="0.25">
      <c r="A10" s="4">
        <v>9</v>
      </c>
      <c r="B10" s="4" t="s">
        <v>117</v>
      </c>
      <c r="C10" s="4" t="s">
        <v>118</v>
      </c>
      <c r="D10" s="19">
        <v>42983</v>
      </c>
      <c r="E10" s="4" t="s">
        <v>63</v>
      </c>
      <c r="F10" s="4" t="s">
        <v>34</v>
      </c>
      <c r="G10" s="4" t="s">
        <v>119</v>
      </c>
      <c r="H10" s="4" t="s">
        <v>120</v>
      </c>
      <c r="I10" s="4"/>
      <c r="J10" s="4"/>
      <c r="K10" s="4"/>
      <c r="L10" s="4"/>
      <c r="M10" s="4"/>
    </row>
    <row r="11" spans="1:13" ht="75" x14ac:dyDescent="0.25">
      <c r="A11" s="4">
        <v>10</v>
      </c>
      <c r="B11" s="4" t="s">
        <v>121</v>
      </c>
      <c r="C11" s="4" t="s">
        <v>122</v>
      </c>
      <c r="D11" s="19">
        <v>42983</v>
      </c>
      <c r="E11" s="4" t="s">
        <v>63</v>
      </c>
      <c r="F11" s="4" t="s">
        <v>34</v>
      </c>
      <c r="G11" s="4" t="s">
        <v>123</v>
      </c>
      <c r="H11" s="4" t="s">
        <v>124</v>
      </c>
      <c r="I11" s="4"/>
      <c r="J11" s="4"/>
      <c r="K11" s="4"/>
      <c r="L11" s="4"/>
      <c r="M11" s="4"/>
    </row>
    <row r="12" spans="1:13" ht="150" x14ac:dyDescent="0.25">
      <c r="A12" s="4">
        <v>11</v>
      </c>
      <c r="B12" s="4" t="s">
        <v>125</v>
      </c>
      <c r="C12" s="4" t="s">
        <v>126</v>
      </c>
      <c r="D12" s="19">
        <v>42983</v>
      </c>
      <c r="E12" s="4" t="s">
        <v>63</v>
      </c>
      <c r="F12" s="4" t="s">
        <v>34</v>
      </c>
      <c r="G12" s="4" t="s">
        <v>127</v>
      </c>
      <c r="H12" s="4" t="s">
        <v>128</v>
      </c>
      <c r="I12" s="4"/>
      <c r="J12" s="4"/>
      <c r="K12" s="4"/>
      <c r="L12" s="4"/>
      <c r="M12" s="4"/>
    </row>
    <row r="13" spans="1:13" ht="150" x14ac:dyDescent="0.25">
      <c r="A13" s="4">
        <v>12</v>
      </c>
      <c r="B13" s="4" t="s">
        <v>129</v>
      </c>
      <c r="C13" s="4" t="s">
        <v>130</v>
      </c>
      <c r="D13" s="19">
        <v>42983</v>
      </c>
      <c r="E13" s="4" t="s">
        <v>63</v>
      </c>
      <c r="F13" s="4" t="s">
        <v>34</v>
      </c>
      <c r="G13" s="4" t="s">
        <v>131</v>
      </c>
      <c r="H13" s="4" t="s">
        <v>132</v>
      </c>
      <c r="I13" s="4"/>
      <c r="J13" s="4"/>
      <c r="K13" s="4"/>
      <c r="L13" s="4"/>
      <c r="M13" s="4"/>
    </row>
    <row r="14" spans="1:13" ht="90" x14ac:dyDescent="0.25">
      <c r="A14" s="4">
        <v>13</v>
      </c>
      <c r="B14" s="4" t="s">
        <v>133</v>
      </c>
      <c r="C14" s="4" t="s">
        <v>134</v>
      </c>
      <c r="D14" s="19">
        <v>42983</v>
      </c>
      <c r="E14" s="4" t="s">
        <v>63</v>
      </c>
      <c r="F14" s="4" t="s">
        <v>34</v>
      </c>
      <c r="G14" s="4" t="s">
        <v>131</v>
      </c>
      <c r="H14" s="4" t="s">
        <v>135</v>
      </c>
      <c r="I14" s="4"/>
      <c r="J14" s="4"/>
      <c r="K14" s="4"/>
      <c r="L14" s="4"/>
      <c r="M14" s="4"/>
    </row>
    <row r="15" spans="1:13" ht="45" x14ac:dyDescent="0.25">
      <c r="A15" s="4">
        <v>14</v>
      </c>
      <c r="B15" s="4" t="s">
        <v>136</v>
      </c>
      <c r="C15" s="4" t="s">
        <v>137</v>
      </c>
      <c r="D15" s="19">
        <v>42983</v>
      </c>
      <c r="E15" s="4" t="s">
        <v>63</v>
      </c>
      <c r="F15" s="4" t="s">
        <v>34</v>
      </c>
      <c r="G15" s="4" t="s">
        <v>138</v>
      </c>
      <c r="H15" s="4" t="s">
        <v>139</v>
      </c>
      <c r="I15" s="4"/>
      <c r="J15" s="4"/>
      <c r="K15" s="4"/>
      <c r="L15" s="4"/>
      <c r="M15" s="4"/>
    </row>
    <row r="16" spans="1:13" ht="60" x14ac:dyDescent="0.25">
      <c r="A16" s="4">
        <v>15</v>
      </c>
      <c r="B16" s="4" t="s">
        <v>140</v>
      </c>
      <c r="C16" s="4" t="s">
        <v>141</v>
      </c>
      <c r="D16" s="19">
        <v>42999</v>
      </c>
      <c r="E16" s="4" t="s">
        <v>63</v>
      </c>
      <c r="F16" s="4" t="s">
        <v>34</v>
      </c>
      <c r="G16" s="4" t="s">
        <v>142</v>
      </c>
      <c r="H16" s="4" t="s">
        <v>143</v>
      </c>
      <c r="I16" s="4"/>
      <c r="J16" s="4"/>
      <c r="K16" s="4"/>
      <c r="L16" s="4"/>
      <c r="M16" s="4"/>
    </row>
    <row r="17" spans="1:13" ht="75" x14ac:dyDescent="0.25">
      <c r="A17" s="4">
        <v>16</v>
      </c>
      <c r="B17" s="4" t="s">
        <v>144</v>
      </c>
      <c r="C17" s="4" t="s">
        <v>145</v>
      </c>
      <c r="D17" s="19">
        <v>42999</v>
      </c>
      <c r="E17" s="4" t="s">
        <v>63</v>
      </c>
      <c r="F17" s="4" t="s">
        <v>34</v>
      </c>
      <c r="G17" s="4" t="s">
        <v>146</v>
      </c>
      <c r="H17" s="4" t="s">
        <v>147</v>
      </c>
      <c r="I17" s="4"/>
      <c r="J17" s="4"/>
      <c r="K17" s="4"/>
      <c r="L17" s="4"/>
      <c r="M17" s="4"/>
    </row>
    <row r="18" spans="1:13" ht="60" x14ac:dyDescent="0.25">
      <c r="A18" s="4">
        <v>17</v>
      </c>
      <c r="B18" s="4" t="s">
        <v>148</v>
      </c>
      <c r="C18" s="4" t="s">
        <v>149</v>
      </c>
      <c r="D18" s="19">
        <v>42999</v>
      </c>
      <c r="E18" s="4" t="s">
        <v>63</v>
      </c>
      <c r="F18" s="4" t="s">
        <v>34</v>
      </c>
      <c r="G18" s="4" t="s">
        <v>150</v>
      </c>
      <c r="H18" s="4" t="s">
        <v>151</v>
      </c>
      <c r="I18" s="4"/>
      <c r="J18" s="4"/>
      <c r="K18" s="4"/>
      <c r="L18" s="4"/>
      <c r="M18" s="4"/>
    </row>
    <row r="19" spans="1:13" ht="60" x14ac:dyDescent="0.25">
      <c r="A19" s="4">
        <v>18</v>
      </c>
      <c r="B19" s="4" t="s">
        <v>152</v>
      </c>
      <c r="C19" s="4" t="s">
        <v>153</v>
      </c>
      <c r="D19" s="19">
        <v>42999</v>
      </c>
      <c r="E19" s="4" t="s">
        <v>63</v>
      </c>
      <c r="F19" s="4" t="s">
        <v>34</v>
      </c>
      <c r="G19" s="4" t="s">
        <v>154</v>
      </c>
      <c r="H19" s="4" t="s">
        <v>155</v>
      </c>
      <c r="I19" s="4"/>
      <c r="J19" s="4"/>
      <c r="K19" s="4"/>
      <c r="L19" s="4"/>
      <c r="M19" s="4"/>
    </row>
    <row r="20" spans="1:13" ht="60" x14ac:dyDescent="0.25">
      <c r="A20" s="4">
        <v>19</v>
      </c>
      <c r="B20" s="4" t="s">
        <v>156</v>
      </c>
      <c r="C20" s="4" t="s">
        <v>157</v>
      </c>
      <c r="D20" s="19">
        <v>42999</v>
      </c>
      <c r="E20" s="4" t="s">
        <v>63</v>
      </c>
      <c r="F20" s="4" t="s">
        <v>34</v>
      </c>
      <c r="G20" s="4" t="s">
        <v>158</v>
      </c>
      <c r="H20" s="4" t="s">
        <v>159</v>
      </c>
      <c r="I20" s="4"/>
      <c r="J20" s="4"/>
      <c r="K20" s="4"/>
      <c r="L20" s="4"/>
      <c r="M20"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84" zoomScaleNormal="84" workbookViewId="0">
      <pane ySplit="1" topLeftCell="A11" activePane="bottomLeft" state="frozen"/>
      <selection activeCell="G7" sqref="G7"/>
      <selection pane="bottomLeft" activeCell="B10" sqref="B10:H18"/>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40" x14ac:dyDescent="0.25">
      <c r="A2" s="4">
        <v>1</v>
      </c>
      <c r="B2" s="4" t="s">
        <v>160</v>
      </c>
      <c r="C2" s="4" t="s">
        <v>161</v>
      </c>
      <c r="D2" s="19">
        <v>42986</v>
      </c>
      <c r="E2" s="4" t="s">
        <v>71</v>
      </c>
      <c r="F2" s="4" t="s">
        <v>11</v>
      </c>
      <c r="G2" s="4" t="s">
        <v>162</v>
      </c>
      <c r="H2" s="4" t="s">
        <v>678</v>
      </c>
      <c r="I2" s="4"/>
      <c r="J2" s="4"/>
      <c r="K2" s="4"/>
      <c r="L2" s="4"/>
      <c r="M2" s="4"/>
    </row>
    <row r="3" spans="1:13" ht="45" x14ac:dyDescent="0.25">
      <c r="A3" s="4">
        <v>2</v>
      </c>
      <c r="B3" s="4" t="s">
        <v>163</v>
      </c>
      <c r="C3" s="4" t="s">
        <v>164</v>
      </c>
      <c r="D3" s="19">
        <v>42986</v>
      </c>
      <c r="E3" s="4" t="s">
        <v>71</v>
      </c>
      <c r="F3" s="4" t="s">
        <v>11</v>
      </c>
      <c r="G3" s="4" t="s">
        <v>165</v>
      </c>
      <c r="H3" s="4" t="s">
        <v>166</v>
      </c>
      <c r="I3" s="4"/>
      <c r="J3" s="4"/>
      <c r="K3" s="4"/>
      <c r="L3" s="4"/>
      <c r="M3" s="4"/>
    </row>
    <row r="4" spans="1:13" ht="75" x14ac:dyDescent="0.25">
      <c r="A4" s="4">
        <v>3</v>
      </c>
      <c r="B4" s="4" t="s">
        <v>167</v>
      </c>
      <c r="C4" s="4" t="s">
        <v>168</v>
      </c>
      <c r="D4" s="19">
        <v>42986</v>
      </c>
      <c r="E4" s="4" t="s">
        <v>71</v>
      </c>
      <c r="F4" s="4" t="s">
        <v>11</v>
      </c>
      <c r="G4" s="4" t="s">
        <v>169</v>
      </c>
      <c r="H4" s="4" t="s">
        <v>170</v>
      </c>
      <c r="I4" s="4"/>
      <c r="J4" s="4"/>
      <c r="K4" s="4"/>
      <c r="L4" s="4"/>
      <c r="M4" s="4"/>
    </row>
    <row r="5" spans="1:13" ht="180" x14ac:dyDescent="0.25">
      <c r="A5" s="4">
        <v>4</v>
      </c>
      <c r="B5" s="4" t="s">
        <v>171</v>
      </c>
      <c r="C5" s="4" t="s">
        <v>172</v>
      </c>
      <c r="D5" s="19">
        <v>42991</v>
      </c>
      <c r="E5" s="4" t="s">
        <v>74</v>
      </c>
      <c r="F5" s="4" t="s">
        <v>11</v>
      </c>
      <c r="G5" s="4" t="s">
        <v>173</v>
      </c>
      <c r="H5" s="4" t="s">
        <v>605</v>
      </c>
      <c r="I5" s="4"/>
      <c r="J5" s="4"/>
      <c r="K5" s="4"/>
      <c r="L5" s="4"/>
      <c r="M5" s="4"/>
    </row>
    <row r="6" spans="1:13" ht="105" x14ac:dyDescent="0.25">
      <c r="A6" s="4">
        <v>5</v>
      </c>
      <c r="B6" s="4" t="s">
        <v>174</v>
      </c>
      <c r="C6" s="4" t="s">
        <v>175</v>
      </c>
      <c r="D6" s="19">
        <v>42990</v>
      </c>
      <c r="E6" s="4" t="s">
        <v>71</v>
      </c>
      <c r="F6" s="4" t="s">
        <v>6</v>
      </c>
      <c r="G6" s="4" t="s">
        <v>176</v>
      </c>
      <c r="H6" s="4" t="s">
        <v>606</v>
      </c>
      <c r="I6" s="4"/>
      <c r="J6" s="4"/>
      <c r="K6" s="4"/>
      <c r="L6" s="4"/>
      <c r="M6" s="4"/>
    </row>
    <row r="7" spans="1:13" ht="75" x14ac:dyDescent="0.25">
      <c r="A7" s="4">
        <v>6</v>
      </c>
      <c r="B7" s="4" t="s">
        <v>177</v>
      </c>
      <c r="C7" s="4" t="s">
        <v>178</v>
      </c>
      <c r="D7" s="19">
        <v>42990</v>
      </c>
      <c r="E7" s="4" t="s">
        <v>71</v>
      </c>
      <c r="F7" s="4" t="s">
        <v>6</v>
      </c>
      <c r="G7" s="4" t="s">
        <v>179</v>
      </c>
      <c r="H7" s="4" t="s">
        <v>180</v>
      </c>
      <c r="I7" s="4"/>
      <c r="J7" s="4"/>
      <c r="K7" s="4"/>
      <c r="L7" s="4"/>
      <c r="M7" s="4"/>
    </row>
    <row r="8" spans="1:13" ht="150" x14ac:dyDescent="0.25">
      <c r="A8" s="4">
        <v>7</v>
      </c>
      <c r="B8" s="4" t="s">
        <v>181</v>
      </c>
      <c r="C8" s="4" t="s">
        <v>182</v>
      </c>
      <c r="D8" s="19">
        <v>42997</v>
      </c>
      <c r="E8" s="4" t="s">
        <v>76</v>
      </c>
      <c r="F8" s="4" t="s">
        <v>4</v>
      </c>
      <c r="G8" s="4" t="s">
        <v>183</v>
      </c>
      <c r="H8" s="4" t="s">
        <v>184</v>
      </c>
      <c r="I8" s="4"/>
      <c r="J8" s="4"/>
      <c r="K8" s="4"/>
      <c r="L8" s="4"/>
      <c r="M8" s="4"/>
    </row>
    <row r="9" spans="1:13" ht="165" x14ac:dyDescent="0.25">
      <c r="A9" s="4">
        <v>8</v>
      </c>
      <c r="B9" s="4" t="s">
        <v>185</v>
      </c>
      <c r="C9" s="4" t="s">
        <v>186</v>
      </c>
      <c r="D9" s="19">
        <v>42998</v>
      </c>
      <c r="E9" s="4" t="s">
        <v>187</v>
      </c>
      <c r="F9" s="4" t="s">
        <v>13</v>
      </c>
      <c r="G9" s="4" t="s">
        <v>188</v>
      </c>
      <c r="H9" s="4" t="s">
        <v>607</v>
      </c>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row r="22" spans="1:13" x14ac:dyDescent="0.25">
      <c r="A22" s="4">
        <v>21</v>
      </c>
      <c r="B22" s="4"/>
      <c r="C22" s="4"/>
      <c r="D22" s="19"/>
      <c r="E22" s="4"/>
      <c r="F22" s="4"/>
      <c r="G22" s="4"/>
      <c r="H22" s="4"/>
      <c r="I22" s="4"/>
      <c r="J22" s="4"/>
      <c r="K22" s="4"/>
      <c r="L22" s="4"/>
      <c r="M22" s="4"/>
    </row>
    <row r="23" spans="1:13" x14ac:dyDescent="0.25">
      <c r="A23" s="4">
        <v>22</v>
      </c>
      <c r="B23" s="4"/>
      <c r="C23" s="4"/>
      <c r="D23" s="19"/>
      <c r="E23" s="4"/>
      <c r="F23" s="4"/>
      <c r="G23" s="4"/>
      <c r="H23" s="4"/>
      <c r="I23" s="4"/>
      <c r="J23" s="4"/>
      <c r="K23" s="4"/>
      <c r="L23" s="4"/>
      <c r="M2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6" activePane="bottomLeft" state="frozen"/>
      <selection pane="bottomLeft" activeCell="B7" sqref="B7:H7"/>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50" x14ac:dyDescent="0.25">
      <c r="A2" s="4">
        <v>1</v>
      </c>
      <c r="B2" s="4" t="s">
        <v>189</v>
      </c>
      <c r="C2" s="4" t="s">
        <v>190</v>
      </c>
      <c r="D2" s="19">
        <v>42985</v>
      </c>
      <c r="E2" s="4" t="s">
        <v>191</v>
      </c>
      <c r="F2" s="4" t="s">
        <v>7</v>
      </c>
      <c r="G2" s="4" t="s">
        <v>192</v>
      </c>
      <c r="H2" s="4" t="s">
        <v>608</v>
      </c>
      <c r="I2" s="4"/>
      <c r="J2" s="4"/>
      <c r="K2" s="4"/>
      <c r="L2" s="4"/>
      <c r="M2" s="4"/>
    </row>
    <row r="3" spans="1:13" ht="105" x14ac:dyDescent="0.25">
      <c r="A3" s="4">
        <v>2</v>
      </c>
      <c r="B3" s="4" t="s">
        <v>193</v>
      </c>
      <c r="C3" s="4" t="s">
        <v>194</v>
      </c>
      <c r="D3" s="19">
        <v>42997</v>
      </c>
      <c r="E3" s="4" t="s">
        <v>80</v>
      </c>
      <c r="F3" s="4" t="s">
        <v>19</v>
      </c>
      <c r="G3" s="4" t="s">
        <v>195</v>
      </c>
      <c r="H3" s="4" t="s">
        <v>196</v>
      </c>
      <c r="I3" s="4"/>
      <c r="J3" s="4"/>
      <c r="K3" s="4"/>
      <c r="L3" s="4"/>
      <c r="M3" s="4"/>
    </row>
    <row r="4" spans="1:13" ht="165" x14ac:dyDescent="0.25">
      <c r="A4" s="4">
        <v>3</v>
      </c>
      <c r="B4" s="4" t="s">
        <v>197</v>
      </c>
      <c r="C4" s="4" t="s">
        <v>198</v>
      </c>
      <c r="D4" s="19">
        <v>42997</v>
      </c>
      <c r="E4" s="4" t="s">
        <v>80</v>
      </c>
      <c r="F4" s="4" t="s">
        <v>19</v>
      </c>
      <c r="G4" s="4" t="s">
        <v>199</v>
      </c>
      <c r="H4" s="4" t="s">
        <v>609</v>
      </c>
      <c r="I4" s="4"/>
      <c r="J4" s="4"/>
      <c r="K4" s="4"/>
      <c r="L4" s="4"/>
      <c r="M4" s="4"/>
    </row>
    <row r="5" spans="1:13" ht="150" x14ac:dyDescent="0.25">
      <c r="A5" s="4">
        <v>4</v>
      </c>
      <c r="B5" s="4" t="s">
        <v>200</v>
      </c>
      <c r="C5" s="4" t="s">
        <v>201</v>
      </c>
      <c r="D5" s="19">
        <v>42999</v>
      </c>
      <c r="E5" s="4" t="s">
        <v>80</v>
      </c>
      <c r="F5" s="4" t="s">
        <v>19</v>
      </c>
      <c r="G5" s="4" t="s">
        <v>202</v>
      </c>
      <c r="H5" s="4" t="s">
        <v>610</v>
      </c>
      <c r="I5" s="4"/>
      <c r="J5" s="4"/>
      <c r="K5" s="4"/>
      <c r="L5" s="4"/>
      <c r="M5" s="4"/>
    </row>
    <row r="6" spans="1:13" ht="300" x14ac:dyDescent="0.25">
      <c r="A6" s="4">
        <v>5</v>
      </c>
      <c r="B6" s="4" t="s">
        <v>203</v>
      </c>
      <c r="C6" s="4" t="s">
        <v>204</v>
      </c>
      <c r="D6" s="19">
        <v>42997</v>
      </c>
      <c r="E6" s="4" t="s">
        <v>80</v>
      </c>
      <c r="F6" s="4" t="s">
        <v>4</v>
      </c>
      <c r="G6" s="4" t="s">
        <v>205</v>
      </c>
      <c r="H6" s="4" t="s">
        <v>611</v>
      </c>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5" activePane="bottomLeft" state="frozen"/>
      <selection pane="bottomLeft" activeCell="B2" sqref="B2:M6"/>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25" x14ac:dyDescent="0.25">
      <c r="A2" s="4">
        <v>1</v>
      </c>
      <c r="B2" s="4" t="s">
        <v>209</v>
      </c>
      <c r="C2" s="4" t="s">
        <v>210</v>
      </c>
      <c r="D2" s="19">
        <v>42985</v>
      </c>
      <c r="E2" s="4" t="s">
        <v>28</v>
      </c>
      <c r="F2" s="4" t="s">
        <v>89</v>
      </c>
      <c r="G2" s="4" t="s">
        <v>211</v>
      </c>
      <c r="H2" s="4" t="s">
        <v>613</v>
      </c>
      <c r="I2" s="4"/>
      <c r="J2" s="4"/>
      <c r="K2" s="4"/>
      <c r="L2" s="4"/>
      <c r="M2" s="4"/>
    </row>
    <row r="3" spans="1:13" ht="240" x14ac:dyDescent="0.25">
      <c r="A3" s="4">
        <v>2</v>
      </c>
      <c r="B3" s="4" t="s">
        <v>206</v>
      </c>
      <c r="C3" s="4" t="s">
        <v>207</v>
      </c>
      <c r="D3" s="19">
        <v>43006</v>
      </c>
      <c r="E3" s="4" t="s">
        <v>28</v>
      </c>
      <c r="F3" s="4" t="s">
        <v>8</v>
      </c>
      <c r="G3" s="4" t="s">
        <v>208</v>
      </c>
      <c r="H3" s="4" t="s">
        <v>612</v>
      </c>
      <c r="I3" s="4"/>
      <c r="J3" s="4"/>
      <c r="K3" s="4"/>
      <c r="L3" s="4"/>
      <c r="M3" s="4"/>
    </row>
    <row r="4" spans="1:13" ht="120" x14ac:dyDescent="0.25">
      <c r="A4" s="4">
        <v>3</v>
      </c>
      <c r="B4" s="4" t="s">
        <v>212</v>
      </c>
      <c r="C4" s="4" t="s">
        <v>213</v>
      </c>
      <c r="D4" s="19">
        <v>42985</v>
      </c>
      <c r="E4" s="4" t="s">
        <v>28</v>
      </c>
      <c r="F4" s="4" t="s">
        <v>6</v>
      </c>
      <c r="G4" s="4" t="s">
        <v>214</v>
      </c>
      <c r="H4" s="4" t="s">
        <v>215</v>
      </c>
      <c r="I4" s="4"/>
      <c r="J4" s="4"/>
      <c r="K4" s="4"/>
      <c r="L4" s="4"/>
      <c r="M4" s="4"/>
    </row>
    <row r="5" spans="1:13" ht="210" x14ac:dyDescent="0.25">
      <c r="A5" s="4">
        <v>4</v>
      </c>
      <c r="B5" s="4" t="s">
        <v>216</v>
      </c>
      <c r="C5" s="4" t="s">
        <v>217</v>
      </c>
      <c r="D5" s="19">
        <v>42985</v>
      </c>
      <c r="E5" s="4" t="s">
        <v>28</v>
      </c>
      <c r="F5" s="4" t="s">
        <v>6</v>
      </c>
      <c r="G5" s="4" t="s">
        <v>218</v>
      </c>
      <c r="H5" s="4" t="s">
        <v>614</v>
      </c>
      <c r="I5" s="4"/>
      <c r="J5" s="4"/>
      <c r="K5" s="4"/>
      <c r="L5" s="4"/>
      <c r="M5" s="4"/>
    </row>
    <row r="6" spans="1:13" ht="165" x14ac:dyDescent="0.25">
      <c r="A6" s="4">
        <v>5</v>
      </c>
      <c r="B6" s="4" t="s">
        <v>219</v>
      </c>
      <c r="C6" s="4" t="s">
        <v>220</v>
      </c>
      <c r="D6" s="19">
        <v>42984</v>
      </c>
      <c r="E6" s="4" t="s">
        <v>221</v>
      </c>
      <c r="F6" s="4" t="s">
        <v>4</v>
      </c>
      <c r="G6" s="4" t="s">
        <v>222</v>
      </c>
      <c r="H6" s="4" t="s">
        <v>615</v>
      </c>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20"/>
      <c r="J10" s="20"/>
      <c r="K10" s="20"/>
      <c r="L10" s="20"/>
      <c r="M10" s="20"/>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19"/>
      <c r="M16" s="4"/>
    </row>
    <row r="17" spans="1:13" x14ac:dyDescent="0.25">
      <c r="A17" s="4">
        <v>16</v>
      </c>
      <c r="B17" s="4"/>
      <c r="C17" s="4"/>
      <c r="D17" s="19"/>
      <c r="E17" s="4"/>
      <c r="F17" s="4"/>
      <c r="G17" s="4"/>
      <c r="H17" s="4"/>
      <c r="I17" s="4"/>
      <c r="J17" s="4"/>
      <c r="K17" s="4"/>
      <c r="L17" s="19"/>
      <c r="M17" s="4"/>
    </row>
    <row r="18" spans="1:13" x14ac:dyDescent="0.25">
      <c r="A18" s="4">
        <v>17</v>
      </c>
      <c r="B18" s="4"/>
      <c r="C18" s="4"/>
      <c r="D18" s="19"/>
      <c r="E18" s="4"/>
      <c r="F18" s="4"/>
      <c r="G18" s="4"/>
      <c r="H18" s="4"/>
      <c r="I18" s="4"/>
      <c r="J18" s="4"/>
      <c r="K18" s="4"/>
      <c r="L18" s="4"/>
      <c r="M18"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3" activePane="bottomLeft" state="frozen"/>
      <selection pane="bottomLeft" activeCell="B4" sqref="B4:H5"/>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238</v>
      </c>
      <c r="C2" s="4" t="s">
        <v>239</v>
      </c>
      <c r="D2" s="19">
        <v>43003</v>
      </c>
      <c r="E2" s="4" t="s">
        <v>240</v>
      </c>
      <c r="F2" s="4" t="s">
        <v>18</v>
      </c>
      <c r="G2" s="4" t="s">
        <v>241</v>
      </c>
      <c r="H2" s="4" t="s">
        <v>617</v>
      </c>
      <c r="I2" s="4"/>
      <c r="J2" s="4"/>
      <c r="K2" s="4"/>
      <c r="L2" s="4"/>
      <c r="M2" s="4"/>
    </row>
    <row r="3" spans="1:13" ht="165" x14ac:dyDescent="0.25">
      <c r="A3" s="4">
        <v>2</v>
      </c>
      <c r="B3" s="4" t="s">
        <v>242</v>
      </c>
      <c r="C3" s="4" t="s">
        <v>243</v>
      </c>
      <c r="D3" s="19">
        <v>43005</v>
      </c>
      <c r="E3" s="4" t="s">
        <v>67</v>
      </c>
      <c r="F3" s="4" t="s">
        <v>9</v>
      </c>
      <c r="G3" s="4" t="s">
        <v>244</v>
      </c>
      <c r="H3" s="4" t="s">
        <v>618</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5" activePane="bottomLeft" state="frozen"/>
      <selection pane="bottomLeft" activeCell="B2" sqref="B2:M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245</v>
      </c>
      <c r="C2" s="4" t="s">
        <v>246</v>
      </c>
      <c r="D2" s="19">
        <v>42985</v>
      </c>
      <c r="E2" s="4" t="s">
        <v>247</v>
      </c>
      <c r="F2" s="4" t="s">
        <v>89</v>
      </c>
      <c r="G2" s="4" t="s">
        <v>248</v>
      </c>
      <c r="H2" s="4" t="s">
        <v>249</v>
      </c>
      <c r="I2" s="4"/>
      <c r="J2" s="4"/>
      <c r="K2" s="4"/>
      <c r="L2" s="4"/>
      <c r="M2" s="4"/>
    </row>
    <row r="3" spans="1:13" ht="195" x14ac:dyDescent="0.25">
      <c r="A3" s="4">
        <v>2</v>
      </c>
      <c r="B3" s="4" t="s">
        <v>250</v>
      </c>
      <c r="C3" s="4" t="s">
        <v>251</v>
      </c>
      <c r="D3" s="19">
        <v>42990</v>
      </c>
      <c r="E3" s="4" t="s">
        <v>252</v>
      </c>
      <c r="F3" s="4" t="s">
        <v>89</v>
      </c>
      <c r="G3" s="4" t="s">
        <v>253</v>
      </c>
      <c r="H3" s="4" t="s">
        <v>619</v>
      </c>
      <c r="I3" s="4"/>
      <c r="J3" s="4"/>
      <c r="K3" s="4"/>
      <c r="L3" s="4"/>
      <c r="M3" s="4"/>
    </row>
    <row r="4" spans="1:13" ht="285" x14ac:dyDescent="0.25">
      <c r="A4" s="4">
        <v>3</v>
      </c>
      <c r="B4" s="4" t="s">
        <v>254</v>
      </c>
      <c r="C4" s="4" t="s">
        <v>255</v>
      </c>
      <c r="D4" s="19">
        <v>43007</v>
      </c>
      <c r="E4" s="4" t="s">
        <v>256</v>
      </c>
      <c r="F4" s="4" t="s">
        <v>11</v>
      </c>
      <c r="G4" s="4" t="s">
        <v>257</v>
      </c>
      <c r="H4" s="4" t="s">
        <v>620</v>
      </c>
      <c r="I4" s="4"/>
      <c r="J4" s="4"/>
      <c r="K4" s="4"/>
      <c r="L4" s="4"/>
      <c r="M4" s="4"/>
    </row>
    <row r="5" spans="1:13" ht="45" x14ac:dyDescent="0.25">
      <c r="A5" s="4">
        <v>4</v>
      </c>
      <c r="B5" s="4" t="s">
        <v>261</v>
      </c>
      <c r="C5" s="4" t="s">
        <v>262</v>
      </c>
      <c r="D5" s="19">
        <v>43004</v>
      </c>
      <c r="E5" s="4" t="s">
        <v>263</v>
      </c>
      <c r="F5" s="4" t="s">
        <v>6</v>
      </c>
      <c r="G5" s="4" t="s">
        <v>264</v>
      </c>
      <c r="H5" s="4" t="s">
        <v>265</v>
      </c>
      <c r="I5" s="4"/>
      <c r="J5" s="4"/>
      <c r="K5" s="4"/>
      <c r="L5" s="4"/>
      <c r="M5" s="4"/>
    </row>
    <row r="6" spans="1:13" ht="240" x14ac:dyDescent="0.25">
      <c r="A6" s="4">
        <v>5</v>
      </c>
      <c r="B6" s="4" t="s">
        <v>258</v>
      </c>
      <c r="C6" s="4" t="s">
        <v>259</v>
      </c>
      <c r="D6" s="19">
        <v>43003</v>
      </c>
      <c r="E6" s="4" t="s">
        <v>81</v>
      </c>
      <c r="F6" s="4" t="s">
        <v>4</v>
      </c>
      <c r="G6" s="4" t="s">
        <v>260</v>
      </c>
      <c r="H6" s="4" t="s">
        <v>621</v>
      </c>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KL</vt:lpstr>
      <vt:lpstr>WLabuan</vt:lpstr>
      <vt:lpstr>WP</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MPChew</cp:lastModifiedBy>
  <cp:lastPrinted>2015-12-04T08:09:15Z</cp:lastPrinted>
  <dcterms:created xsi:type="dcterms:W3CDTF">2015-06-17T11:59:45Z</dcterms:created>
  <dcterms:modified xsi:type="dcterms:W3CDTF">2017-10-02T06:37:53Z</dcterms:modified>
</cp:coreProperties>
</file>