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inishams\Dropbox\Jawatankuasa CR\Edaran CR 2019\"/>
    </mc:Choice>
  </mc:AlternateContent>
  <bookViews>
    <workbookView xWindow="0" yWindow="0" windowWidth="20460" windowHeight="7080" tabRatio="829" activeTab="2"/>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HKL" sheetId="30" r:id="rId18"/>
    <sheet name="WLabuan" sheetId="35" r:id="rId19"/>
    <sheet name="WP" sheetId="21" r:id="rId20"/>
    <sheet name="Institut" sheetId="34" r:id="rId21"/>
  </sheets>
  <definedNames>
    <definedName name="_xlnm._FilterDatabase" localSheetId="17" hidden="1">HKL!$A$1:$M$6</definedName>
    <definedName name="_xlnm._FilterDatabase" localSheetId="3" hidden="1">'HQ(BPF)'!$A$1:$M$90</definedName>
    <definedName name="_xlnm._FilterDatabase" localSheetId="20" hidden="1">Institut!$A$1:$M$6</definedName>
    <definedName name="_xlnm._FilterDatabase" localSheetId="4" hidden="1">Johor!$A$1:$M$13</definedName>
    <definedName name="_xlnm._FilterDatabase" localSheetId="5" hidden="1">Kedah!$A$1:$M$4</definedName>
    <definedName name="_xlnm._FilterDatabase" localSheetId="6" hidden="1">Kelantan!$A$1:$M$35</definedName>
    <definedName name="_xlnm._FilterDatabase" localSheetId="7" hidden="1">Melaka!$A$1:$M$3</definedName>
    <definedName name="_xlnm._FilterDatabase" localSheetId="8" hidden="1">N_Sembilan!$A$1:$M$8</definedName>
    <definedName name="_xlnm._FilterDatabase" localSheetId="11" hidden="1">P.Pinang!$A$1:$M$18</definedName>
    <definedName name="_xlnm._FilterDatabase" localSheetId="9" hidden="1">Pahang!$A$1:$M$14</definedName>
    <definedName name="_xlnm._FilterDatabase" localSheetId="10" hidden="1">Perak!$A$1:$M$21</definedName>
    <definedName name="_xlnm._FilterDatabase" localSheetId="12" hidden="1">Perlis!$A$1:$M$2</definedName>
    <definedName name="_xlnm._FilterDatabase" localSheetId="13" hidden="1">Sabah!$A$1:$M$16</definedName>
    <definedName name="_xlnm._FilterDatabase" localSheetId="14" hidden="1">Sarawak!$A$1:$M$6</definedName>
    <definedName name="_xlnm._FilterDatabase" localSheetId="15" hidden="1">Selangor!$A$1:$M$24</definedName>
    <definedName name="_xlnm._FilterDatabase" localSheetId="1" hidden="1">Summ_State!$A$1:$C$20</definedName>
    <definedName name="_xlnm._FilterDatabase" localSheetId="16" hidden="1">Terengganu!$A$1:$M$2</definedName>
    <definedName name="_xlnm._FilterDatabase" localSheetId="2" hidden="1">Total!$A$1:$N$232</definedName>
    <definedName name="_xlnm._FilterDatabase" localSheetId="18" hidden="1">WLabuan!$A$1:$M$2</definedName>
    <definedName name="_xlnm._FilterDatabase" localSheetId="19" hidden="1">WP!$A$1:$M$2</definedName>
    <definedName name="_xlnm.Print_Titles" localSheetId="17">HKL!$1:$1</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52511"/>
</workbook>
</file>

<file path=xl/calcChain.xml><?xml version="1.0" encoding="utf-8"?>
<calcChain xmlns="http://schemas.openxmlformats.org/spreadsheetml/2006/main">
  <c r="C17" i="5" l="1"/>
  <c r="C15" i="5" l="1"/>
  <c r="C19" i="6"/>
  <c r="C18" i="6"/>
  <c r="C32" i="5"/>
  <c r="C21" i="5"/>
  <c r="C17" i="6"/>
  <c r="C2" i="6"/>
  <c r="C12" i="6"/>
  <c r="C16" i="6"/>
  <c r="C15" i="6"/>
  <c r="C7" i="6"/>
  <c r="C9" i="6"/>
  <c r="C31" i="5"/>
  <c r="C30" i="5"/>
  <c r="C29" i="5"/>
  <c r="C28" i="5"/>
  <c r="C27" i="5"/>
  <c r="C26" i="5"/>
  <c r="C25" i="5"/>
  <c r="C24" i="5"/>
  <c r="C23" i="5"/>
  <c r="C22" i="5"/>
  <c r="C20" i="5"/>
  <c r="C19" i="5"/>
  <c r="C18" i="5"/>
  <c r="C16" i="5"/>
  <c r="C14" i="5"/>
  <c r="C13" i="5"/>
  <c r="C12" i="5"/>
  <c r="C11" i="5"/>
  <c r="C10" i="5"/>
  <c r="C9" i="5"/>
  <c r="C8" i="5"/>
  <c r="C7" i="5"/>
  <c r="C6" i="5"/>
  <c r="C5" i="5"/>
  <c r="C4" i="5"/>
  <c r="C14" i="6"/>
  <c r="C13" i="6"/>
  <c r="C11" i="6"/>
  <c r="C10" i="6"/>
  <c r="C8" i="6"/>
  <c r="C6" i="6"/>
  <c r="C5" i="6"/>
  <c r="C4" i="6"/>
  <c r="C3" i="6"/>
  <c r="C20" i="6" l="1"/>
  <c r="C33" i="5"/>
</calcChain>
</file>

<file path=xl/sharedStrings.xml><?xml version="1.0" encoding="utf-8"?>
<sst xmlns="http://schemas.openxmlformats.org/spreadsheetml/2006/main" count="3315" uniqueCount="1054">
  <si>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</si>
  <si>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</si>
  <si>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</si>
  <si>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</si>
  <si>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</si>
  <si>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</si>
  <si>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</si>
  <si>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</si>
  <si>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</si>
  <si>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</si>
  <si>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</si>
  <si>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</si>
  <si>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</si>
  <si>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</si>
  <si>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</si>
  <si>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</si>
  <si>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</si>
  <si>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</si>
  <si>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</si>
  <si>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</si>
  <si>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</si>
  <si>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</si>
  <si>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</si>
  <si>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</si>
  <si>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</si>
  <si>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</si>
  <si>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</si>
  <si>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</si>
  <si>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</si>
  <si>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</si>
  <si>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</si>
  <si>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</si>
  <si>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</si>
  <si>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</si>
  <si>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</si>
  <si>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</si>
  <si>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</si>
  <si>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</si>
  <si>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</si>
  <si>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</si>
  <si>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</si>
  <si>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</si>
  <si>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</si>
  <si>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</si>
  <si>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</si>
  <si>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</si>
  <si>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</si>
  <si>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</si>
  <si>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</si>
  <si>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</si>
  <si>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</si>
  <si>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</si>
  <si>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</si>
  <si>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</si>
  <si>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</si>
  <si>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</si>
  <si>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</si>
  <si>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</si>
  <si>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PhIS Portal</t>
  </si>
  <si>
    <t>Manufacturing - Radiopharmaceutical</t>
  </si>
  <si>
    <t>BCP</t>
  </si>
  <si>
    <t>W. Labuan</t>
  </si>
  <si>
    <t>Institut</t>
  </si>
  <si>
    <t>Hospital Tengku Ampuan Afzan</t>
  </si>
  <si>
    <t>HKL</t>
  </si>
  <si>
    <t>Bahagian Perkhidmatan Farmasi (BPF)</t>
  </si>
  <si>
    <t>Hospital Alor Gajah</t>
  </si>
  <si>
    <t>Hospital Taiping</t>
  </si>
  <si>
    <t>Hospital Pakar Sultanah Fatimah</t>
  </si>
  <si>
    <t>Ward Pharmacy - Mobile</t>
  </si>
  <si>
    <t>Cawangan Farmasi Logistik Negeri Sabah</t>
  </si>
  <si>
    <t>Hospital Tumpat</t>
  </si>
  <si>
    <t>Hospital Tapah</t>
  </si>
  <si>
    <t>Hospital Raub</t>
  </si>
  <si>
    <t>Hospital Raja Perempuan Zainab II</t>
  </si>
  <si>
    <t>KEWPS 3 - Quantity in report not tally</t>
  </si>
  <si>
    <t>Hospital Kota Tinggi</t>
  </si>
  <si>
    <t>Hospital Sultanah Aminah</t>
  </si>
  <si>
    <t>Klinik Kesihatan Manong</t>
  </si>
  <si>
    <t>Print Allergy Card: Request to allow print allergy card for all status</t>
  </si>
  <si>
    <t>Klinik Kesihatan Kaki Bukit</t>
  </si>
  <si>
    <t>Medication Counseling - Mobile</t>
  </si>
  <si>
    <t>19609300C</t>
  </si>
  <si>
    <t>I-PhIS048475119S</t>
  </si>
  <si>
    <t>Klinik Kesihatan Bandar IOI</t>
  </si>
  <si>
    <t xml:space="preserve">MTAC reporting - Able to add manual visit number for patient don't have any visit number </t>
  </si>
  <si>
    <t>User request to able to add manual visit number for patient don't have any visit number when proceed to MTAC reporting.</t>
  </si>
  <si>
    <t>Klinik Kesihatan Jalan Perak</t>
  </si>
  <si>
    <t>Hospital Tanah Merah</t>
  </si>
  <si>
    <t>Hospital Mukah</t>
  </si>
  <si>
    <t>Hospital Kepala Batas</t>
  </si>
  <si>
    <t>19609541C</t>
  </si>
  <si>
    <t>I-PhIS048492319S</t>
  </si>
  <si>
    <t>Hospital Seberang Jaya</t>
  </si>
  <si>
    <t>Medication Order (Partial Supply) - Request system back to medication order after closed the screen</t>
  </si>
  <si>
    <t>Hospital Batu Gajah</t>
  </si>
  <si>
    <t>Hospital Pulau Pinang</t>
  </si>
  <si>
    <t>Klinik Kesihatan Bukit Payong</t>
  </si>
  <si>
    <t>Hospital Dutchess of Kent</t>
  </si>
  <si>
    <t>TDM (Outsource) - External facility not received TDM</t>
  </si>
  <si>
    <t>19609926C</t>
  </si>
  <si>
    <t>I-PhIS048525119S</t>
  </si>
  <si>
    <t>Patient Registration - Able to active for Patient already deceased</t>
  </si>
  <si>
    <t xml:space="preserve">User request able to active or back for Patient already deceased due sometimes user accidentally tick Deceased/Death </t>
  </si>
  <si>
    <t>Klinik Kesihatan Jalan Masjid</t>
  </si>
  <si>
    <t>19610021C</t>
  </si>
  <si>
    <t>I-PhIS048533319S</t>
  </si>
  <si>
    <t>Medication Counselling Registry- Request add filter visit location</t>
  </si>
  <si>
    <t>Encik Sallehuddin request add filter visit location._x000D_
Example_x000D_
Ward 1, Ward 2_x000D_
Reason_x000D_
Hospital Tumpat generate report by visit location, currently user need to check one by one the patient comes from which location</t>
  </si>
  <si>
    <t>Hospital Rompin</t>
  </si>
  <si>
    <t>Hospital Hulu Terengganu</t>
  </si>
  <si>
    <t>Hospital Cameron Highlands</t>
  </si>
  <si>
    <t>19610153C</t>
  </si>
  <si>
    <t>I-PhIS048551119S</t>
  </si>
  <si>
    <t>TDM Reporting - Request to allow user create backdated report</t>
  </si>
  <si>
    <t>Mr Nishakaran request to allow user to create backdated record for TDM reporting like Medication Counselling reporting._x000D_
_x000D_
User want to make TDM reporting end of month.</t>
  </si>
  <si>
    <t>19610398C</t>
  </si>
  <si>
    <t>I-PhIS048573219S</t>
  </si>
  <si>
    <t>Klinik Kesihatan Slim River</t>
  </si>
  <si>
    <t>Medication order: Transcribed by not change to order by</t>
  </si>
  <si>
    <t>19610394C</t>
  </si>
  <si>
    <t>I-PhIS048575319S</t>
  </si>
  <si>
    <t>Purchase order (APPL): Request to trace back LPO for receive FOC</t>
  </si>
  <si>
    <t xml:space="preserve">Miss Min request to trace back LPO in purchase order for receive as FOC with price. This is because user have issue with reporting and need to do Structure In Quality everytime LPO is not tally._x000D_
_x000D_
This request due to issue item APPL inactive problem item price mapping in eP. </t>
  </si>
  <si>
    <t>19610443C</t>
  </si>
  <si>
    <t>I-PhIS048575519S</t>
  </si>
  <si>
    <t>Item Product Buffer Level: Request multiple select item to change default vote code</t>
  </si>
  <si>
    <t xml:space="preserve">Miss Miss request multiple select item to change default vote code. User informed, every new year there is changes in vote code. It is very difficult to user to change it one by one by open the new windows. </t>
  </si>
  <si>
    <t>19610459C</t>
  </si>
  <si>
    <t>I-PhIS048579119S</t>
  </si>
  <si>
    <t>CDR Order - Request to allow 2 diluent</t>
  </si>
  <si>
    <t>Mr Lim request CDR order allow 2 diluent for drug._x000D_
Reason_x000D_
CDR Regimen Code : CDRON00071_x000D_
Fluorouracil 1g/20ml Injection use 2 diluent_x000D_
1.Dextrose 5% 500ml IV soln  + Sodium _x000D_
2.Chloride 0.9% 500mL IV soln_x000D_
In system only allow to select one of the diluent only._x000D_
Another example_x000D_
CDR Regimen Code :CDRON00104_x000D_
Fluorouracil 1g/20ml Injection_x000D_
1.Sodium Chloride 0.9% 500mL IV soln_x000D_
2.Dextrose 5% 500ml IV soln  + Sodium _x000D_
user already try to alternate,combination,intervention by system only allow 1 diluent only.</t>
  </si>
  <si>
    <t>19610736C</t>
  </si>
  <si>
    <t>I-PhIS048611219S</t>
  </si>
  <si>
    <t>Stock Balance By Drug Non Drug - Request filter by drug status</t>
  </si>
  <si>
    <t>Hospital Sungai Bakap</t>
  </si>
  <si>
    <t>19610779C</t>
  </si>
  <si>
    <t>I-PhIS048614019S</t>
  </si>
  <si>
    <t>Medication Profile - Renew Rx - Request Original Prescription No not set as Mandatory</t>
  </si>
  <si>
    <t>19610977C</t>
  </si>
  <si>
    <t>I-PhIS048637519S</t>
  </si>
  <si>
    <t>Klinik Kesihatan Cabang 3 Perol</t>
  </si>
  <si>
    <t>Request Enhancement in Inventory Module (Item/Buffer Level)</t>
  </si>
  <si>
    <t xml:space="preserve">Request Enhancement in inventory module at buffer level screen . He want request system can filter all item make as a default for vote code accordingly. So user no need to add vote code by manually one by one item._x000D_
_x000D_
Reason: Easy to make purchasing if already set by default for all item. </t>
  </si>
  <si>
    <t>Hospital Sg Siput</t>
  </si>
  <si>
    <t>19611185C</t>
  </si>
  <si>
    <t>I-PhIS048655719S</t>
  </si>
  <si>
    <t>Klinik Kesihatan Tanjung Rambutan</t>
  </si>
  <si>
    <t>Request Enhancement in General Module - password expiry</t>
  </si>
  <si>
    <t>Ms Foo call on behalf doctor at KK Tg Rambutan Request to extend duration password to 6 month. Because currently user must to change every 3 month._x000D_
_x000D_
Reason: User said many workload cannot proceed if forget password in duration 3 month and she said many password to remember.</t>
  </si>
  <si>
    <t>19611214C</t>
  </si>
  <si>
    <t>I-PhIS048657219S</t>
  </si>
  <si>
    <t>Pejabat Kesihatan Daerah Hilir Perak</t>
  </si>
  <si>
    <t>Vote Code - Request system allow to edit activity code</t>
  </si>
  <si>
    <t xml:space="preserve">User request system allow to edit activity code instead of every new year user need to create new vote code number. User informed there are many things to update in system and this flow makes complicated to him. User claimed he only want to change activity code number. </t>
  </si>
  <si>
    <t>Klinik Kesihatan Peringgit</t>
  </si>
  <si>
    <t>19611537C</t>
  </si>
  <si>
    <t>I-PhIS048689119S</t>
  </si>
  <si>
    <t>MEMOHON LAPORAN PEMBENTANGAN KEDUDUKAN STOK UBAT DALAM MESYUARAT KHAS PKPF BIL 1/2019</t>
  </si>
  <si>
    <t xml:space="preserve">Encik Omar memohon laporan pembentangan kedudukan stok ubat dalam mesyuarat khas PKPF BIL 1/2019 diwujudkan di dalam PhIS. Ini kerana untuk mendapatkan data ini perlu akses data dari beberapa modul. _x000D_
Ingin mengsyorkan format ini diwujudkan di dalam BI Tools, semuga aplikasi sistem komputer digembling penggunaannya semaksimum yang mungkin._x000D_
Data telah ada, cuma bagaimana ia hendak digunapakai tidak diguna sepenuhnya di dalam tujuan sistem PhIS diwujudkan._x000D_
</t>
  </si>
  <si>
    <t>Hospital Jasin</t>
  </si>
  <si>
    <t>19611876C</t>
  </si>
  <si>
    <t>I-PhIS048717119S</t>
  </si>
  <si>
    <t>Klinik Kesihatan Marang</t>
  </si>
  <si>
    <t xml:space="preserve">User Ms Syarifah rquest multiple select item to change default vote code. User informed, every new year there is changes in vote code. It is very difficult to user to change it one by one by open the new windows. </t>
  </si>
  <si>
    <t>Hospital Kemaman</t>
  </si>
  <si>
    <t>19611973C</t>
  </si>
  <si>
    <t>I-PhIS048727119S</t>
  </si>
  <si>
    <t>Ward Pharmacy (CP2) - IC mother not appear</t>
  </si>
  <si>
    <t>19611993C</t>
  </si>
  <si>
    <t>I-PhIS048729219S</t>
  </si>
  <si>
    <t>Ward Pharmacy (CP1) - Request able to change Admission Date/Time</t>
  </si>
  <si>
    <t xml:space="preserve">Ms Izzati request able to change Admission Date/Time. According to user, the Admission Date/Time is follows the first entry prescription by pharmacist. However as user confirm, sometimes patient had admit first then pharmacist enter the prescription. </t>
  </si>
  <si>
    <t>19612013C</t>
  </si>
  <si>
    <t>I-PhIS048731119S</t>
  </si>
  <si>
    <t>Ward Pharmacy ( Lab parameter ) - Add tab Diagnostic test</t>
  </si>
  <si>
    <t>User request to add tab Diagnostic test in lab parameter.</t>
  </si>
  <si>
    <t>19612053C</t>
  </si>
  <si>
    <t>I-PhIS048735119S</t>
  </si>
  <si>
    <t xml:space="preserve">Lab parameter ( BUSE/RP)  - add column CrCl (ml/min) ( Adult) and CrCl (ml/min) ( Pediatric) </t>
  </si>
  <si>
    <t>User request to add column CrCl (ml/min) ( Adult) and CrCl (ml/min) ( Pediatric) _x000D_
_x000D_
For column CrCl (ml/min) ( Adult) able to choose ideal body Weight or adjustment body Weight</t>
  </si>
  <si>
    <t>19612073C</t>
  </si>
  <si>
    <t>I-PhIS048737119S</t>
  </si>
  <si>
    <t>Lab parameter - Print Lab Parameter able to select sample have result</t>
  </si>
  <si>
    <t>User Ms Izzati request in Print Lab Parameter able to select sample have result only. Current user able to select each column but it will display detail incude sample no result.</t>
  </si>
  <si>
    <t>19612330C</t>
  </si>
  <si>
    <t>I-PhIS048765619S</t>
  </si>
  <si>
    <t>Receive (Inter Facility) - Print button not appear</t>
  </si>
  <si>
    <t xml:space="preserve">Hospital Queen Elizabeth II </t>
  </si>
  <si>
    <t>Hospital Raja Permaisuri Bainun</t>
  </si>
  <si>
    <t>19612712C</t>
  </si>
  <si>
    <t>I-PhIS048803119S</t>
  </si>
  <si>
    <t>Hospital Rehabilitasi Cheras</t>
  </si>
  <si>
    <t>Patient label - Request allow to print own medication label</t>
  </si>
  <si>
    <t>User Ms Chong request allow to print own medication label for patient._x000D_
_x000D_
v1823</t>
  </si>
  <si>
    <t>Hospital Selayang</t>
  </si>
  <si>
    <t>19612744C</t>
  </si>
  <si>
    <t>I-PhIS048805319S</t>
  </si>
  <si>
    <t xml:space="preserve">CP1 - total number different at 2 report </t>
  </si>
  <si>
    <t>19612776C</t>
  </si>
  <si>
    <t>I-PhIS048807119S</t>
  </si>
  <si>
    <t>Klinik Kesihatan Putatan</t>
  </si>
  <si>
    <t>Item/Product Buffer Level - Request to provide check box to select item to set default vote code</t>
  </si>
  <si>
    <t>19613255C</t>
  </si>
  <si>
    <t>I-PhIS048847219S</t>
  </si>
  <si>
    <t>Klinik Kesihatan Seberang Jaya</t>
  </si>
  <si>
    <t xml:space="preserve">SPUB R1 Form - Request to add  tarikh jumpa Doctor </t>
  </si>
  <si>
    <t>Miss Ding request to add new column for  tarikh jumpa Doctor . when print SPUB R1 Form. Refer attachment for further action.</t>
  </si>
  <si>
    <t>19613268C</t>
  </si>
  <si>
    <t>I-PhIS048849219S</t>
  </si>
  <si>
    <t>Enquiry Registry - Request Enquirer Designation name change to Category of Enquiry</t>
  </si>
  <si>
    <t>Ms Lau request Enquirer Designation name column change to Category of Enquiry._x000D_
_x000D_
Reason: She informed facility don't need info for enquirer designation but they focus on category of enquirer. As confirm by user, she don't want to add another column but amend the name only.</t>
  </si>
  <si>
    <t>19613315C</t>
  </si>
  <si>
    <t>I-PhIS048853919S</t>
  </si>
  <si>
    <t>Request to sort date latest on the top by default for Pharmacist Notes</t>
  </si>
  <si>
    <t xml:space="preserve">Request to sort date latest on the top by default for Pharmacist Notes_x000D_
_x000D_
Order Mgmt &gt; search patient &gt;  Pharmacist Notes  hyperlink_x000D_
Pharmacy transaction &gt; Ward Pharmacy (CP2) &gt; select patient &gt;  Pharmacist Notes  hyperlink_x000D_
</t>
  </si>
  <si>
    <t>19613345C</t>
  </si>
  <si>
    <t>I-PhIS048857319S</t>
  </si>
  <si>
    <t>Hospital Permai</t>
  </si>
  <si>
    <t>Indent inter facility - Request to add new column for remark</t>
  </si>
  <si>
    <t xml:space="preserve"> Request to add new column for remark for each item. Example step : add item &gt;search item&gt;at this screen have column remark.(screen add inter facility indent item)</t>
  </si>
  <si>
    <t>19613413C</t>
  </si>
  <si>
    <t>I-PhIS048863219S</t>
  </si>
  <si>
    <t>Klinik Kesihatan Petaling Bahagia</t>
  </si>
  <si>
    <t>Purchase order indent - Request remark appear</t>
  </si>
  <si>
    <t>Miss Pua request remark after approve indent from external facility appear at PO indent screen. Refer attachment.</t>
  </si>
  <si>
    <t>19613442C</t>
  </si>
  <si>
    <t>I-PhIS048867219S</t>
  </si>
  <si>
    <t>Request PhIS directly logout if session expired</t>
  </si>
  <si>
    <t>Puan Nik request on behalf of Doctor._x000D_
Doctor request PhIS directly logout if session expired._x000D_
Current Situation_x000D_
Doctor key in drug &gt; Idle for a while &gt; get back to PC &gt; Able to  proceed key in drug &gt; After click confirm &gt; Appear Expired Screen &gt; Click hyperlink to re login._x000D_
All the drug that user key in not updated. This issue will lead to delay.  User request as below : _x000D_
Doctor key in drug &gt; Idle for a while &gt; get back to PC &gt; System auto show session expired &gt; Click hyperlink to re login._x000D_
(Doctor will not wasting time key in drug since session already expired)_x000D_
Previous Report : 17203421C</t>
  </si>
  <si>
    <t>19613453C</t>
  </si>
  <si>
    <t>I-PhIS048867419S</t>
  </si>
  <si>
    <t>Ward Pharmacy (CP2) - Request to add button between each other.</t>
  </si>
  <si>
    <t>19613459C</t>
  </si>
  <si>
    <t>I-PhIS048869119S</t>
  </si>
  <si>
    <t>Ward Pharmacy - Request enhancement</t>
  </si>
  <si>
    <t>19613461C</t>
  </si>
  <si>
    <t>I-PhIS048869219S</t>
  </si>
  <si>
    <t>Record Prescription - Request to appear in tab</t>
  </si>
  <si>
    <t xml:space="preserve">Masalah: Apabila membuka RECORD PRESCRIPTION, MEDICATION ORDER keluar sebagai page. Ini menyukarkan pengguna untuk menyemak maklumat pada bahagian lain (contohnya CP2) pada masa yang sama. _x000D_
 _x000D_
Cadangan: Agar MEDICATION ORDER dibuka sebagai tab seperti mana patient registration dan CP2_x000D_
</t>
  </si>
  <si>
    <t>Hospital Sik</t>
  </si>
  <si>
    <t>19613463C</t>
  </si>
  <si>
    <t>I-PhIS048869419S</t>
  </si>
  <si>
    <t>Ward Pharmacy (CP2) - add info for G6PD</t>
  </si>
  <si>
    <t>19613467C</t>
  </si>
  <si>
    <t>I-PhIS048869519S</t>
  </si>
  <si>
    <t>culture &amp; sensitivity result(c&amp;s) - Able to edit until  one month before</t>
  </si>
  <si>
    <t>19613471C</t>
  </si>
  <si>
    <t>I-PhIS048871319S</t>
  </si>
  <si>
    <t>CP1 - Request enhancement</t>
  </si>
  <si>
    <t>19613794C</t>
  </si>
  <si>
    <t>I-PhIS048901219S</t>
  </si>
  <si>
    <t>KEWPS9 - Request to add filter by date</t>
  </si>
  <si>
    <t>Hospital Pasir Mas</t>
  </si>
  <si>
    <t>19614355C</t>
  </si>
  <si>
    <t>I-PhIS048953119S</t>
  </si>
  <si>
    <t>Record prescription - Request to add undo and help button</t>
  </si>
  <si>
    <t>19614373C</t>
  </si>
  <si>
    <t>I-PhIS048955719S</t>
  </si>
  <si>
    <t>Hospital Yan</t>
  </si>
  <si>
    <t>Ward Pharmacy (CP1) - Request free text for Balance From Previous Supply</t>
  </si>
  <si>
    <t>19614454C</t>
  </si>
  <si>
    <t>I-PhIS048963119S</t>
  </si>
  <si>
    <t>Prepacking - Quantity not appear when print label</t>
  </si>
  <si>
    <t>Hospital Tuanku Fauziah</t>
  </si>
  <si>
    <t>19614654C</t>
  </si>
  <si>
    <t>I-PhIS048985119S</t>
  </si>
  <si>
    <t>Request to add in drop down button to display patient's drugs in SPUB Patient List</t>
  </si>
  <si>
    <t>19614786C</t>
  </si>
  <si>
    <t>I-PhIS048995719S</t>
  </si>
  <si>
    <t>Hospital Tengku Ampuan Rahimah</t>
  </si>
  <si>
    <t>Stock Balance by Item / Drug &amp; Non Drug - Request to add date column to filter</t>
  </si>
  <si>
    <t xml:space="preserve">User request to add date column to filter in stock balance by item and stock balance by drug/non drug. User claimed currently he need to generate stock balance report on the specific date. </t>
  </si>
  <si>
    <t>19614825C</t>
  </si>
  <si>
    <t>I-PhIS049001119S</t>
  </si>
  <si>
    <t>Dispensing - Request button dispense at listing page</t>
  </si>
  <si>
    <t>Miss Lim request button dispense at listing page for multi stage dispensing_x000D_
Current Situation_x000D_
User need to open patient detail one by one to dispense patient and it is inconvenient for facility with many patient. It is time consuming to dispense for all patient.</t>
  </si>
  <si>
    <t>19614879C</t>
  </si>
  <si>
    <t>I-PhIS049005419S</t>
  </si>
  <si>
    <t>Klinik Kesihatan Rawang Perdana</t>
  </si>
  <si>
    <t>Enquiry Registry - Request to add Summary at printed report</t>
  </si>
  <si>
    <t>19614855C</t>
  </si>
  <si>
    <t>I-PhIS049007119S</t>
  </si>
  <si>
    <t>Request to exchange role function</t>
  </si>
  <si>
    <t>Hospital Umum Sarawak</t>
  </si>
  <si>
    <t>19615275C</t>
  </si>
  <si>
    <t>I-PhIS049043219S</t>
  </si>
  <si>
    <t>Hospital Bentong</t>
  </si>
  <si>
    <t>Enquiry Registry - Request to add filter by Enquirer Category</t>
  </si>
  <si>
    <t>19615393C</t>
  </si>
  <si>
    <t>I-PhIS049053219S</t>
  </si>
  <si>
    <t>Medication Counselling (Group) - Unable to change status to cancelled.</t>
  </si>
  <si>
    <t>19615574C</t>
  </si>
  <si>
    <t>I-PhIS049073119S</t>
  </si>
  <si>
    <t>Klinik Kesihatan Au2</t>
  </si>
  <si>
    <t>19616053C</t>
  </si>
  <si>
    <t>I-PhIS049117119S</t>
  </si>
  <si>
    <t>Transcribe - request to simplify step for single stage dispensing</t>
  </si>
  <si>
    <t>19616159C</t>
  </si>
  <si>
    <t>I-PhIS049127419S</t>
  </si>
  <si>
    <t>Screening &amp; Verification - System not capture prepacked item</t>
  </si>
  <si>
    <t>19616555C</t>
  </si>
  <si>
    <t>I-PhIS049161319S</t>
  </si>
  <si>
    <t>Kit Preparation - Request enhancement on Product Batch No</t>
  </si>
  <si>
    <t>Miss Lucinda request enhancement on Product Batch No._x000D_
User request the running no will not follow sequence if different batch no._x000D_
Example: _x000D_
EluateTc-99mVial1 Batch : 02.01TC190114_x000D_
When save &gt; Product Batch No : 02.01TC190114.1_x000D_
EluateTc-99mVial1 Batch : 01.06TC190114_x000D_
When save &gt; Product Batch No :01.06TC190114.2_x000D_
User request  the running number start with one again since different item batch.</t>
  </si>
  <si>
    <t>19616773C</t>
  </si>
  <si>
    <t>I-PhIS049189119S</t>
  </si>
  <si>
    <t>Medication counseling (group) - Total attendance not appear when print</t>
  </si>
  <si>
    <t>Cik Zatul reported Total attendance not appear when print report. She inform only appear Total Patient Scheduled_x000D_
% of Attendance._x000D_
_x000D_
Counselling Order No : MC19000000297_x000D_
Status : Confirmed</t>
  </si>
  <si>
    <t>19616853C</t>
  </si>
  <si>
    <t>I-PhIS049195319S</t>
  </si>
  <si>
    <t>Indent (Intra Facility) - System allow to indent less than minimum indent quantity</t>
  </si>
  <si>
    <t>Hospital Simunjan</t>
  </si>
  <si>
    <t>19617173C</t>
  </si>
  <si>
    <t>I-PhIS049218119S</t>
  </si>
  <si>
    <t xml:space="preserve">Klinik Kesihatan Parit Sulong </t>
  </si>
  <si>
    <t>19617149C</t>
  </si>
  <si>
    <t>I-PhIS049223519S</t>
  </si>
  <si>
    <t>Klinik Kesihatan Bandar Mentakab</t>
  </si>
  <si>
    <t xml:space="preserve">VAS Registry - Request to add dispensed date for monthly	</t>
  </si>
  <si>
    <t xml:space="preserve">User request to add dispensed date for monthly in this VAS Registry report. User claimed current system only can filter by dispensed date which is daily. User want generate report by monthly. </t>
  </si>
  <si>
    <t>19617156C</t>
  </si>
  <si>
    <t>I-PhIS049224519S</t>
  </si>
  <si>
    <t xml:space="preserve">Report/Enquiry - Request to provide PF7 report in system </t>
  </si>
  <si>
    <t>19617362C</t>
  </si>
  <si>
    <t>I-PhIS049237319S</t>
  </si>
  <si>
    <t>(UAT 2.1) POMS Intervention - Remove POMS checkbox in Intervention screen</t>
  </si>
  <si>
    <t xml:space="preserve">POMS  should not display in Intervention screen &amp; report. It is not an Intervention and should not appear in Intervention report.	</t>
  </si>
  <si>
    <t>19617366C</t>
  </si>
  <si>
    <t>I-PhIS049237419S</t>
  </si>
  <si>
    <t>(UAT 2.1) POM1 Report - Quantity ward should direct count</t>
  </si>
  <si>
    <t xml:space="preserve">POMS report by patient - Quantity ward should be same as quantity POMS (direct calculation)_x000D_
</t>
  </si>
  <si>
    <t>19617368C</t>
  </si>
  <si>
    <t>I-PhIS049237519S</t>
  </si>
  <si>
    <t xml:space="preserve">(UAT 2.1) POMS Flow - revamp flow of POMS </t>
  </si>
  <si>
    <t xml:space="preserve"> New column created not suitable to display (not use by OP). POMS in v2.1: At intervention screen,it is compulsary to select intervention reason for POMS is user wants to modify the order. Suppose POMS in not link to intervention activity._x000D_
Suggest new flow:_x000D_
1. User can change POM to normal drug and vice versa in POMs Received Qty screen._x000D_
2. POM not applicable for OP order but valid for Discharge Order._x000D_
3. POMs Order need to capture into Drug Utilisation Report._x000D_
4. User able to update POM drug in all dispensing screen. _x000D_
5. New report - POMS by ward</t>
  </si>
  <si>
    <t>19617369C</t>
  </si>
  <si>
    <t>I-PhIS049237619S</t>
  </si>
  <si>
    <t>(UAT 2.1) POMs label - add more information</t>
  </si>
  <si>
    <t xml:space="preserve">To insert information on method, dosage, Frequency and all instruction on POMS label_x000D_
</t>
  </si>
  <si>
    <t>19617371C</t>
  </si>
  <si>
    <t>I-PhIS049237719S</t>
  </si>
  <si>
    <t>(UAT 2.1) POM2 Report - quantity should direct count</t>
  </si>
  <si>
    <t xml:space="preserve">POMS report Compilation - Quantity should be same as quantity POMS (direct calculation)_x000D_
</t>
  </si>
  <si>
    <t>19617393C</t>
  </si>
  <si>
    <t>I-PhIS049239119S</t>
  </si>
  <si>
    <t>(UAT 2.1) Prescription Status - to remain Expired Status after run scheduler</t>
  </si>
  <si>
    <t xml:space="preserve">To maintain 'Expired' term for drug status. Currently after run scheduler 'Expired' term change to 'Discontinued'_x000D_
</t>
  </si>
  <si>
    <t>19617394C</t>
  </si>
  <si>
    <t>I-PhIS049239219S</t>
  </si>
  <si>
    <t>(UAT 2.1) Prescription status - rename Status column</t>
  </si>
  <si>
    <t xml:space="preserve">Rename column 'status' to 'Order status'  at all dispensing activity screens._x000D_
</t>
  </si>
  <si>
    <t>19617395C</t>
  </si>
  <si>
    <t>I-PhIS049239319S</t>
  </si>
  <si>
    <t>(UAT 2.1) Change the dataset for Prescription Status</t>
  </si>
  <si>
    <t xml:space="preserve"> Filter 'Prescription status' (listing screen) - to list out by prescription not by order/drug. Eg at Screening: dataset should only listed as   In Pogress/Ordered/Dispensed/Partially Dispense  ._x000D_
Scenario: user search by Prescrption Status=Expired but in listing, prescription status show as   Partial Dispense  . Only by clicking on the record user able to see the Exipred drug. It is confusing. _x000D_
</t>
  </si>
  <si>
    <t>19617412C</t>
  </si>
  <si>
    <t>I-PhIS049239419S</t>
  </si>
  <si>
    <t>(UAT 2.1) Re-Dispensing - suggest to put * at Reason field</t>
  </si>
  <si>
    <t xml:space="preserve">Suggest to put mandatory symbols (*) at reason field so that user will aware that Reason field need to be enter before re-dispensed the record._x000D_
</t>
  </si>
  <si>
    <t>19617413C</t>
  </si>
  <si>
    <t>I-PhIS049239519S</t>
  </si>
  <si>
    <t>(UAT 2.1) Methadone Dispensing filter - rename Order Status to Order Type</t>
  </si>
  <si>
    <t xml:space="preserve">Rename 'Order Status' to 'Order Type' in filter screen._x000D_
</t>
  </si>
  <si>
    <t>19617433C</t>
  </si>
  <si>
    <t>I-PhIS049241419S</t>
  </si>
  <si>
    <t>(UAT 2.1) Medication Order - Renew Alert Message</t>
  </si>
  <si>
    <t xml:space="preserve">To check on renew alert message. To rename to Re-Order also_x000D_
</t>
  </si>
  <si>
    <t>19617455C</t>
  </si>
  <si>
    <t>I-PhIS049243219S</t>
  </si>
  <si>
    <t>(UAT 2.1) MAR - Sorting in Pharmacist Remark (Web)</t>
  </si>
  <si>
    <t xml:space="preserve">Pharmacist Remark to sort by date (descending order). Latest Remark/date on top_x000D_
</t>
  </si>
  <si>
    <t>19617472C</t>
  </si>
  <si>
    <t>I-PhIS049243519S</t>
  </si>
  <si>
    <t>Clinical Pharmacy Registry - Request enhancement for data include in report</t>
  </si>
  <si>
    <t xml:space="preserve">Encik Syafuan request to include below data in report._x000D_
C: DESCRIPTION OF REQUESTS / INTERVENTIONS_x000D_
Ward Pharmacy &gt; Pharmaceutical Care Issue&gt; Other Issued _x000D_
1.Pharmacist Recomendation_x000D_
2.Status Intervetion_x000D_
3.Outcome </t>
  </si>
  <si>
    <t>19617474C</t>
  </si>
  <si>
    <t>I-PhIS049243619S</t>
  </si>
  <si>
    <t>Ward Pharmacy  - Request additional menu</t>
  </si>
  <si>
    <t>Encik Syafuan request additional menu in Ward Pharmacy._x000D_
Current Situation_x000D_
User informed it is time consuming to refer detail from outside menu then need to go back fill in detail in ward pharmacy.</t>
  </si>
  <si>
    <t>19617612C</t>
  </si>
  <si>
    <t>I-PhIS049257119S</t>
  </si>
  <si>
    <t>(UAT 2.1) INV RPL - Enhance screen</t>
  </si>
  <si>
    <t xml:space="preserve"> 1. Add Store location filter so user can choose item by Store Location_x000D_
2. RPL screen: To add 'SKU' at Pending eP Approved. To display also in PO screen (Pending eP Approved Quantity (PKU)) _x000D_
</t>
  </si>
  <si>
    <t>19617614C</t>
  </si>
  <si>
    <t>I-PhIS049257219S</t>
  </si>
  <si>
    <t>(UAT 2.1) INV Purchase Order Report - Enhance layout</t>
  </si>
  <si>
    <t>Order Report_x000D_
1. To display Pelulus (Tidak Diluluskan)_x000D_
2. Request at PKD level not to display as 'Blank field'_x000D_
Suggestion: Suggest to display PKD Approved same with hospital. _x000D_
KK Level = Pemohon = Creator. Approver = 'Blank'_x000D_
PKD Level = Pemohon = KK Approver. Approver = PKD Approve</t>
  </si>
  <si>
    <t>19617615C</t>
  </si>
  <si>
    <t>I-PhIS049257319S</t>
  </si>
  <si>
    <t xml:space="preserve">(UAT 2.1) CDR Preparation - To update screen for Split Dose - Combination Drug </t>
  </si>
  <si>
    <t xml:space="preserve">Request to change function for split dose Alternate Combination drug. Update screen layout for split dose combination drug._x000D_
</t>
  </si>
  <si>
    <t>19617617C</t>
  </si>
  <si>
    <t>I-PhIS049257419S</t>
  </si>
  <si>
    <t>(UAT 2.1) INV Purchase Order - Enhance hyperlink view</t>
  </si>
  <si>
    <t xml:space="preserve"> Hyperlink details _x000D_
Suggest all Hyperlink (with only information). Use tool tips instead of popup screen. Drag mouse over on that hyperlink. Example: For Received Quantity column in Purchase Order screen. _x000D_
</t>
  </si>
  <si>
    <t>19617619C</t>
  </si>
  <si>
    <t>I-PhIS049257519S</t>
  </si>
  <si>
    <t>(UAT 2.1) INV Approved Special Drug - Add searching by 'Drug Description'</t>
  </si>
  <si>
    <t xml:space="preserve"> Approved Special Drug_x000D_
In BPF Register Number header field in Transaction screen. User request to add on searching by Drug Description field. _x000D_
</t>
  </si>
  <si>
    <t>19617622C</t>
  </si>
  <si>
    <t>I-PhIS049257619S</t>
  </si>
  <si>
    <t>(UAT 2.1) INV Quotation - Enhance screen</t>
  </si>
  <si>
    <t>1. Offer Details - Product Search: Please standardized anything that need to be fill. Please make it flow from top left down then top right. Put all the compulsory info that user need to fill 1st on top right._x000D_
2. Quotation type eP &amp; RFQ: Remove Compulsory   Quotation Closing Date   because the whole quotation process is done in eP system._x000D_
3. Quotation quantity to be auto update at   supplier quotation detail   and editable_x000D_
4. In Quotation screen, Change type to :_x000D_
-&gt; Direct Purchase_x000D_
-&gt; Lampiran Q_x000D_
5. In Purchase Order:_x000D_
LP - Direct Purchase _x000D_
-&gt; Add quotation select for Quotation - Direct Purchase_x000D_
LP - Quotation _x000D_
-&gt; Rename Quotation selection for Quotation - Lampiran Q</t>
  </si>
  <si>
    <t>19617627C</t>
  </si>
  <si>
    <t>I-PhIS049257719S</t>
  </si>
  <si>
    <t>(UAT 2.1) INV Purchase Order - (APPL) without eP Integration</t>
  </si>
  <si>
    <t xml:space="preserve"> Receive from Supplier_x000D_
Good Received date and time allow to select future   Time  . Supposed to allow select current time or less only._x000D_
To control unable to select future time. Currently unable to select future date but no control on future time within same current date _x000D_
</t>
  </si>
  <si>
    <t>19617628C</t>
  </si>
  <si>
    <t>I-PhIS049257819S</t>
  </si>
  <si>
    <t>(UAT 2.1) CDR Outsource - Remove function for CDR normal drug</t>
  </si>
  <si>
    <t xml:space="preserve">Request to remove Outsource function for normal drug_x000D_
</t>
  </si>
  <si>
    <t>19617631C</t>
  </si>
  <si>
    <t>I-PhIS049257919S</t>
  </si>
  <si>
    <t>(UAT 2.1) INV Purchase Order - Vote Code selection based on Vote Object</t>
  </si>
  <si>
    <t xml:space="preserve"> Purchase Order -Vote code display all type of vote. _x000D_
Should be blank if not configure 'Vote Object', but if configure should display specific vote only. Applicable for all related screens with Vote Code selection. _x000D_
</t>
  </si>
  <si>
    <t>19617632C</t>
  </si>
  <si>
    <t>I-PhIS049258019S</t>
  </si>
  <si>
    <t>(UAT 2.1) INV Requisiton Order - Enhance screen</t>
  </si>
  <si>
    <t>Requisition Order (Non-Standard) (Level 1 and Level 2)_x000D_
1.  Recommended Vote by HOD  request to change  Recommended by Vote _x000D_
2. Add band box vote description with four columns is a vote code, vote description, budget type and vote balance. If vote code is active or zero balance still able to choose._x000D_
3. On item details for estimated Unit Price pull Drug Average Price from Item Master for Drug details._x000D_
4. Verify quantity and Approve quantity need to auto display based on Request Quantity and Verify Quantity. Same process in Purchase order screen.</t>
  </si>
  <si>
    <t>19617637C</t>
  </si>
  <si>
    <t>I-PhIS049258119S</t>
  </si>
  <si>
    <t xml:space="preserve">(UAT 2.1) Inventory - All screens: Layout for Item Description </t>
  </si>
  <si>
    <t xml:space="preserve">Suggestion: For every item code, kindly put item description field on the left and item code on the right position._x000D_
</t>
  </si>
  <si>
    <t>19617634C</t>
  </si>
  <si>
    <t>I-PhIS049258219S</t>
  </si>
  <si>
    <t>(UAT 2.1) INV Purchase Order Report - LPO Approval Date</t>
  </si>
  <si>
    <t xml:space="preserve"> Report Order_x000D_
In report display LPO Approval Date and Time.  Information from user,   eP does not show time    _x000D_
</t>
  </si>
  <si>
    <t>19617638C</t>
  </si>
  <si>
    <t>I-PhIS049258319S</t>
  </si>
  <si>
    <t>(UAT 2.1) IV order - To change calculation for order concentration</t>
  </si>
  <si>
    <t xml:space="preserve">IV Admixture - Dosage is always fix. If change order concentration, only Fluid Volume is edited_x000D_
</t>
  </si>
  <si>
    <t>19617635C</t>
  </si>
  <si>
    <t>I-PhIS049258419S</t>
  </si>
  <si>
    <t>(UAT 2.1) Galenical - WorkOrder: Add proposed allocated quantity</t>
  </si>
  <si>
    <t xml:space="preserve">To request  to display the proposed allocated quantity in item batch details_x000D_
</t>
  </si>
  <si>
    <t>19617629C</t>
  </si>
  <si>
    <t>I-PhIS049258519S</t>
  </si>
  <si>
    <t>(UAT 2.1) IWP (PKD) - Request Order Status: New search field by LPO No</t>
  </si>
  <si>
    <t xml:space="preserve">In main screen, suggestion to have LPO Number field then user allow to search by LPO Number. </t>
  </si>
  <si>
    <t>19617639C</t>
  </si>
  <si>
    <t>I-PhIS049258619S</t>
  </si>
  <si>
    <t>(UAT 2.1) Galenical - WorkOrder: Pack Size default value</t>
  </si>
  <si>
    <t xml:space="preserve">To request Pack size has to follow item packaging description by default._x000D_
</t>
  </si>
  <si>
    <t>19617642C</t>
  </si>
  <si>
    <t>I-PhIS049258719S</t>
  </si>
  <si>
    <t xml:space="preserve">(UAT 2.1) INV Penalty Management - Standardize to 'Proposed Penalty Amount (RM)' </t>
  </si>
  <si>
    <t>'Penalty Verification_x000D_
Still display label Penalty Amount (RM) column. Supposed display label name to   Proposed Penalty Amount (RM)   column.</t>
  </si>
  <si>
    <t>19617643C</t>
  </si>
  <si>
    <t>I-PhIS049258819S</t>
  </si>
  <si>
    <t>(UAT 2.1) INV Quotation - To remove RFQ function</t>
  </si>
  <si>
    <t xml:space="preserve"> RFQ is processed in eP System. Suggest to remove the RFQ module in PhIS._x000D_
Quotation: Regarding the flow and enhancement required for current Quotation screen. Proposed to remove 'RFQ' selection, remain only 'eP' type. Pending detail specification by module owner. _x000D_
</t>
  </si>
  <si>
    <t>19617645C</t>
  </si>
  <si>
    <t>I-PhIS049258919S</t>
  </si>
  <si>
    <t>(UAT 2.1) INV Purchase Order - Enhance screen</t>
  </si>
  <si>
    <t xml:space="preserve">APPL / LP / Contract_x000D_
1. Created Date field for LP. Suggest by default to use current date._x000D_
2. In APPL and Contract PO term use is 'Order Date' field instead of created date field in LP PO. Make it standardized. Pop up if created date not filled is written as order date._x000D_
3. For YTD Purchase Amount need to display by Drug Level._x000D_
</t>
  </si>
  <si>
    <t>19617660C</t>
  </si>
  <si>
    <t>I-PhIS049261419S</t>
  </si>
  <si>
    <t>(UAT 2.1) Receive Inter Facility</t>
  </si>
  <si>
    <t xml:space="preserve">Suggest list receive inter facility by date descending order_x000D_
</t>
  </si>
  <si>
    <t>19617661C</t>
  </si>
  <si>
    <t>I-PhIS049261519S</t>
  </si>
  <si>
    <t>(UAT 2.1) Receive from Supplier</t>
  </si>
  <si>
    <t xml:space="preserve">In Transaction screen Receive from Supplier_x000D_
Add new fields to capture below information : _x000D_
1. DO Date_x000D_
2. Transport Information_x000D_
</t>
  </si>
  <si>
    <t>19617662C</t>
  </si>
  <si>
    <t>I-PhIS049261619S</t>
  </si>
  <si>
    <t>(UAT 2.1) KEW.PS-1</t>
  </si>
  <si>
    <t xml:space="preserve"> In KEW.PS-1_x000D_
1. Display 'DO Date' for 'Tarikh' under 'Nota hantaran (DO)'_x000D_
2. (Pegawai Penerima) Tarikh: -&gt; Refer to   Good Received Date &amp; Time   _x000D_
3.  Remove   Tarikh Barang Diterima  . _x000D_
3. (Pegawai Teknikal) Tarikh: -&gt; Refer to 'Verified Date    _x000D_
</t>
  </si>
  <si>
    <t>19617663C</t>
  </si>
  <si>
    <t>I-PhIS049261719S</t>
  </si>
  <si>
    <t>(UAT 2.1) KEW.PS-3</t>
  </si>
  <si>
    <t xml:space="preserve"> Request for label printer icon with KEWPS-3_x000D_
To display value for   Kumpulan &amp; Pergerakan    _x000D_
</t>
  </si>
  <si>
    <t>19617664C</t>
  </si>
  <si>
    <t>I-PhIS049261819S</t>
  </si>
  <si>
    <t>(UAT 2.1) KEW.PS-5 - Print button and total</t>
  </si>
  <si>
    <t xml:space="preserve"> Request for  label printer icon with KEWPS-5_x000D_
To display 'Jumlah Keseluruhan' in Excel format _x000D_
</t>
  </si>
  <si>
    <t>19617665C</t>
  </si>
  <si>
    <t>I-PhIS049261919S</t>
  </si>
  <si>
    <t xml:space="preserve">(UAT 2.1) Unit Catalogue List </t>
  </si>
  <si>
    <t xml:space="preserve">Remain unit catalogue screen after save/delete data.Unit Catalogue report (All line follow page)._x000D_
</t>
  </si>
  <si>
    <t>19617666C</t>
  </si>
  <si>
    <t>I-PhIS049262019S</t>
  </si>
  <si>
    <t>(UAT 2.1) KEW.PS-6 - Print button</t>
  </si>
  <si>
    <t xml:space="preserve">Request for  label printer icon with KEWPS-6_x000D_
</t>
  </si>
  <si>
    <t>19617667C</t>
  </si>
  <si>
    <t>I-PhIS049262119S</t>
  </si>
  <si>
    <t>(UAT 2.1) Special Drug Request - Request Category</t>
  </si>
  <si>
    <t xml:space="preserve"> Special Drug Request - Request Category_x000D_
1. Rename 'Sample/Compassionate Program' to 'Sample/Compassionate Program (For Fully Funded Only) inside Request Category_x000D_
2. Add new dataset for Request Category; 'Funded by Facility'. Put on top inside dropdown value_x000D_
3. Once user select Others, to insert 'i' information beside 'Please Specify' field _x000D_
</t>
  </si>
  <si>
    <t>19617668C</t>
  </si>
  <si>
    <t>I-PhIS049262219S</t>
  </si>
  <si>
    <t>(UAT 2.1) KEW.PS-14 - Print button</t>
  </si>
  <si>
    <t xml:space="preserve">Request for  label printer icon with KEWPS-14_x000D_
</t>
  </si>
  <si>
    <t>19617669C</t>
  </si>
  <si>
    <t>I-PhIS049262319S</t>
  </si>
  <si>
    <t>(UAT 2.1) Delivery Site To</t>
  </si>
  <si>
    <t xml:space="preserve">Suggest change  Supplying facility PTJ CODE  to  Supplying Facility PTJ CODE ._x000D_
</t>
  </si>
  <si>
    <t>19617670C</t>
  </si>
  <si>
    <t>I-PhIS049262419S</t>
  </si>
  <si>
    <t>(UAT 2.1) Special Drug Request -KPK Form</t>
  </si>
  <si>
    <t>19617671C</t>
  </si>
  <si>
    <t>I-PhIS049262519S</t>
  </si>
  <si>
    <t>(UAT 2.1) User Profile - IWP</t>
  </si>
  <si>
    <t xml:space="preserve">Request to reset icon for reset password. Default to '12345'._x000D_
</t>
  </si>
  <si>
    <t>19617672C</t>
  </si>
  <si>
    <t>I-PhIS049262619S</t>
  </si>
  <si>
    <t>(UAT 2.1) Special Drug Request - Dialog screen</t>
  </si>
  <si>
    <t xml:space="preserve">Allow expand field function for Remarks._x000D_
</t>
  </si>
  <si>
    <t>19617673C</t>
  </si>
  <si>
    <t>I-PhIS049262719S</t>
  </si>
  <si>
    <t>(UAT 2.1) Special Drug Request -Permit report</t>
  </si>
  <si>
    <t xml:space="preserve">Permit format to add 'Jata Negara'_x000D_
</t>
  </si>
  <si>
    <t>19617674C</t>
  </si>
  <si>
    <t>I-PhIS049262819S</t>
  </si>
  <si>
    <t>(UAT 2.1) KPK Special Drug Approval</t>
  </si>
  <si>
    <t>19617675C</t>
  </si>
  <si>
    <t>I-PhIS049262919S</t>
  </si>
  <si>
    <t>(UAT 2.1) Complete Registration report</t>
  </si>
  <si>
    <t xml:space="preserve"> 1. To allow filter by PPF Registration status:_x000D_
    a. All_x000D_
    b. A_x000D_
    c. B_x000D_
    d. C _x000D_
</t>
  </si>
  <si>
    <t>19617676C</t>
  </si>
  <si>
    <t>I-PhIS049263019S</t>
  </si>
  <si>
    <t>(UAT 2.1) Statistic Report</t>
  </si>
  <si>
    <t xml:space="preserve"> 1. To check on Total Request value_x000D_
2. Request to be able to sort by KPK status inside Statistic report_x000D_
    a. ALL_x000D_
    b. Approved by KPK/PKPF_x000D_
    c. Rejected by KPK/PKPF_x000D_
    d. Not Processed _x000D_
</t>
  </si>
  <si>
    <t>19617942C</t>
  </si>
  <si>
    <t>I-PhIS049287619S</t>
  </si>
  <si>
    <t>Report/Enquiry: Request report to show total own medication</t>
  </si>
  <si>
    <t xml:space="preserve">Puan Atikah request to create report to show total own medication drug. User claim, 2019 need to send report for own medication recorded in every facility for January - December 2018. </t>
  </si>
  <si>
    <t>19618198C</t>
  </si>
  <si>
    <t>I-PhIS049313419S</t>
  </si>
  <si>
    <t>UAT 2.1 - CP2 - Pas medication section</t>
  </si>
  <si>
    <t xml:space="preserve">CP2 - Past medication section - to follow alphabetical order for drug name _x000D_
</t>
  </si>
  <si>
    <t>19618201C</t>
  </si>
  <si>
    <t>I-PhIS049313519S</t>
  </si>
  <si>
    <t>UAT 2.1 - Ward Pharmacy Registry - To have summary when export to excel</t>
  </si>
  <si>
    <t xml:space="preserve">to export excel - to display lso the table of summary at the buttom_x000D_
</t>
  </si>
  <si>
    <t>19618200C</t>
  </si>
  <si>
    <t>I-PhIS049313619S</t>
  </si>
  <si>
    <t xml:space="preserve">(UAT 2.1) ADR Reporting screen - To rename ' Hospitalization/Prolong Hospitalization' </t>
  </si>
  <si>
    <t>To rename ' Hospitalization/Prolong Hospitalization' to  'Hospitalization/Prolonged Hospitalization'</t>
  </si>
  <si>
    <t>19618202C</t>
  </si>
  <si>
    <t>I-PhIS049313719S</t>
  </si>
  <si>
    <t>UAT 2.1  - CP4 - at intervention - drugs therapy and drugs storage - to remove 's'</t>
  </si>
  <si>
    <t xml:space="preserve"> 1) CP4 - at intervention - drugs therapy and drugs storage - to remove 's'_x000D_
_x000D_
2) CP4 - standardize font size on screen _x000D_
_x000D_
3) Correction screen section on printable CP4 _x000D_
</t>
  </si>
  <si>
    <t>19618204C</t>
  </si>
  <si>
    <t>I-PhIS049313919S</t>
  </si>
  <si>
    <t>UAT 2.1 - Drug Information Listing Screen ammendments</t>
  </si>
  <si>
    <t xml:space="preserve"> 1. Untuk filter nama di listing screen tidak memaparkan nama yang telah pilih _x000D_
contoh: enquiry received by &amp; responded by Tan Lin Wern tidak dipaparkan apabila filter dilakukan_x000D_
2. Dropdown list perlu paparkan semua nama yang pernah key in data DICE_x000D_
3. To move designation filter search below enquirer filter search  _x000D_
</t>
  </si>
  <si>
    <t>19618205C</t>
  </si>
  <si>
    <t>I-PhIS049314219S</t>
  </si>
  <si>
    <t>(UAT 2.1) Drug Details - Rearrange the list sequence</t>
  </si>
  <si>
    <t>Rearrange the list sequence to _x000D_
1. suspected _x000D_
2. concomitant_x000D_
3. Interaction</t>
  </si>
  <si>
    <t>19618212C</t>
  </si>
  <si>
    <t>I-PhIS049314319S</t>
  </si>
  <si>
    <t xml:space="preserve">UAT 2.1 - To display Full ADR no + Facility code </t>
  </si>
  <si>
    <t xml:space="preserve">To display Full ADR no + Facility code _x000D_
</t>
  </si>
  <si>
    <t>19618214C</t>
  </si>
  <si>
    <t>I-PhIS049314419S</t>
  </si>
  <si>
    <t>(UAT 2.1) To rename 'ADR Reporting' to 'ADR/AEFI  Reporting'</t>
  </si>
  <si>
    <t>To rename 'ADR Reporting' to 'ADR/AEFI  Reporting'</t>
  </si>
  <si>
    <t>19618219C</t>
  </si>
  <si>
    <t>I-PhIS049314519S</t>
  </si>
  <si>
    <t>(UAT 2.1)To rename 'Treatment of adverse reaction &amp; action taken' to 'Treatment of adverse reaction'</t>
  </si>
  <si>
    <t>To rename 'Treatment of adverse reaction &amp; action taken' to 'Treatment of adverse reaction'</t>
  </si>
  <si>
    <t>19618224C</t>
  </si>
  <si>
    <t>I-PhIS049314619S</t>
  </si>
  <si>
    <t>UAT 2.1 - Remove 'edit' step after 'acknowledge' to verify</t>
  </si>
  <si>
    <t xml:space="preserve">Remove 'edit' step after 'acknowledge' to verify_x000D_
</t>
  </si>
  <si>
    <t>19618225C</t>
  </si>
  <si>
    <t>I-PhIS049314819S</t>
  </si>
  <si>
    <t>UAT 2.1 - Search similar enquiry at Drug Info Listing screen</t>
  </si>
  <si>
    <t xml:space="preserve"> Bila search similar enquiry, apabila click_x000D_
'Yes' perlu terus masuk ke screen drug info dan tarik (soalan &amp; jawapan yang telah dipilih)_x000D_
'No' &gt; masuk screen drug info tapi bahagian enquiry dan repond blank. Perkara yang sama untuk search similar enquiry dalam drug info screen  _x000D_
</t>
  </si>
  <si>
    <t>19618226C</t>
  </si>
  <si>
    <t>I-PhIS049314919S</t>
  </si>
  <si>
    <t>UAT 2.1 - Enquiry Details - Purpose of Enquiry</t>
  </si>
  <si>
    <t xml:space="preserve">Enquiry Details - Purpose of Enquiry - To change message alert 'INFO3024: Please enter enquiry other' to  Please specify: Others _x000D_
</t>
  </si>
  <si>
    <t>19618231C</t>
  </si>
  <si>
    <t>I-PhIS049315019S</t>
  </si>
  <si>
    <t>UAT 2.1 - FAQ listing screen - Receive from</t>
  </si>
  <si>
    <t xml:space="preserve"> Received From Change to 'Received Date From' _x000D_
Received to change to 'Received Date to' _x000D_
</t>
  </si>
  <si>
    <t>19618227C</t>
  </si>
  <si>
    <t>I-PhIS049315119S</t>
  </si>
  <si>
    <t xml:space="preserve">UAT 2.1 - Drug info listing screen </t>
  </si>
  <si>
    <t xml:space="preserve">Setelah masuk Drug info screen then apabila keluar, drug info listing tidak memaparkan listing mengkut recent date_x000D_
</t>
  </si>
  <si>
    <t>19618235C</t>
  </si>
  <si>
    <t>I-PhIS049315319S</t>
  </si>
  <si>
    <t>UAT 2.1 - Drug Info (IWP) - Category of enquiry</t>
  </si>
  <si>
    <t xml:space="preserve">Category of enquiry not updated version_x000D_
</t>
  </si>
  <si>
    <t>19618228C</t>
  </si>
  <si>
    <t>I-PhIS049315419S</t>
  </si>
  <si>
    <t>UAT 2.1 - Drug info screen  - Relevant / Irrelevant</t>
  </si>
  <si>
    <t xml:space="preserve">To Set by default button 'Relevant/ Irrelevant' as 'Relevant' when click on button 'Send respond'_x000D_
</t>
  </si>
  <si>
    <t>19618253C</t>
  </si>
  <si>
    <t>I-PhIS049315519S</t>
  </si>
  <si>
    <t>UAT 2.1 - Drug Information - Backdated Enquiry date, verification &amp; response date</t>
  </si>
  <si>
    <t xml:space="preserve">Untuk kes backdated (mohon supaya enquiry date &amp; time, verified date &amp; time dan Response date &amp; time) boleh dipilih untuk range tarikh yang sama. Tetapi date &amp; time verify tak boleh earlier than nquiry then response tak boleh earlier than verify (seragam untuk fasiliti &amp; IWP)_x000D_
</t>
  </si>
  <si>
    <t>19618255C</t>
  </si>
  <si>
    <t>I-PhIS049315619S</t>
  </si>
  <si>
    <t xml:space="preserve">UAT 2.1 - Drug info listing screen - To Rearrange Searching Filter </t>
  </si>
  <si>
    <t xml:space="preserve"> To Rearrange Searching Filter _x000D_
1. Drug Information Request No.  9. Priority _x000D_
2. Request Category                          10 . Enquiry Received By  _x000D_
3. Enquiry Status                                 11. Responded By  _x000D_
4. Mode of Enquiry                             12. Verified By _x000D_
5.  Enquirer                                             13. Enquiry From _x000D_
6. Designation                                       14. Request Date From _x000D_
7. Enquirer Category                           15 Request Date To _x000D_
8. Patient Name   _x000D_
 _x000D_
</t>
  </si>
  <si>
    <t>19618257C</t>
  </si>
  <si>
    <t>I-PhIS049315719S</t>
  </si>
  <si>
    <t>UAT 2.1 - Tak perlu kaburkan list pesakit yang direject</t>
  </si>
  <si>
    <t xml:space="preserve">Tak perlu kaburkan list pesakit yang direject_x000D_
</t>
  </si>
  <si>
    <t>19618259C</t>
  </si>
  <si>
    <t>I-PhIS049315819S</t>
  </si>
  <si>
    <t xml:space="preserve">UAT 2.1 - Request to rearrange search filter </t>
  </si>
  <si>
    <t xml:space="preserve">Request to rearrange search filter _x000D_
</t>
  </si>
  <si>
    <t>19618272C</t>
  </si>
  <si>
    <t>I-PhIS049317419S</t>
  </si>
  <si>
    <t>UAT 2.1 - Reporting section follow medication counselling</t>
  </si>
  <si>
    <t xml:space="preserve">Reporting section follow medication counselling_x000D_
</t>
  </si>
  <si>
    <t>19618273C</t>
  </si>
  <si>
    <t>I-PhIS049317519S</t>
  </si>
  <si>
    <t>UAT 2.1 - DFIT - Rearrange drug name alphabetical after added new drug</t>
  </si>
  <si>
    <t xml:space="preserve">DFIT - Rearrange drug name alphabetical after added new drug_x000D_
</t>
  </si>
  <si>
    <t>19618274C</t>
  </si>
  <si>
    <t>I-PhIS049317619S</t>
  </si>
  <si>
    <t>UAT 2.1 - MTAC Report Printing - to rearrange report printing</t>
  </si>
  <si>
    <t xml:space="preserve"> Rearrange Print report as per below:_x000D_
1. Adherence Status - to be displayed _x000D_
2. past medication history - alphatetical arrangement at report _x000D_
3. Standardize font and bold for comorbidity , surgical history and diagnosis _x000D_
4. to add remark column in past medication history_x000D_
5. to rearrange table for current medicatio n as per medication counselling  _x000D_
</t>
  </si>
  <si>
    <t>19618275C</t>
  </si>
  <si>
    <t>I-PhIS049317719S</t>
  </si>
  <si>
    <t>UAT 2.1 - INV Purchase Order - To enhance screen layout</t>
  </si>
  <si>
    <t xml:space="preserve"> a) PO Approval screen -&gt; No alert/symbol for mandatory fields before approve_x000D_
b) To link vote code PhIS and eP at Approval screen_x000D_
c) Purchase Order Report -&gt; To add   eP Status   &amp; Order by to remove and refer   Pemohon  _x000D_
d) To add    Approved By   at Purchase Order details_x000D_
e) To add   Item Average Price (PKU)   in Purchase Order screen _x000D_
</t>
  </si>
  <si>
    <t>19618276C</t>
  </si>
  <si>
    <t>I-PhIS049317819S</t>
  </si>
  <si>
    <t>UAT 2.1- INV Budget Allocation/Deduct/Virement - To add 'Approved By' and Rename field</t>
  </si>
  <si>
    <t xml:space="preserve"> Allocation/Deduction/Virement_x000D_
a) To add    Approved By   at Allocation/Deduction/Virement_x000D_
b) Deduction screen -&gt; To rename    Allocate to deduct   to    Deducton Amount    _x000D_
</t>
  </si>
  <si>
    <t>19618277C</t>
  </si>
  <si>
    <t>I-PhIS049317919S</t>
  </si>
  <si>
    <t>UAT 2.1 - INV RPL - Back Order and Pending eP Approved</t>
  </si>
  <si>
    <t xml:space="preserve"> Back Order &amp; Pending for eP Approved_x000D_
To be displayed current figures and exclude   Current Transaction   _x000D_
</t>
  </si>
  <si>
    <t>19618278C</t>
  </si>
  <si>
    <t>I-PhIS049318019S</t>
  </si>
  <si>
    <t>UAT 2.1 - INV Budget Allocation/Deduct/Virement - To enhance report</t>
  </si>
  <si>
    <t xml:space="preserve"> Budget Virement Report (From Vote and To Vote)_x000D_
1) Rename Previous Balance (RM) to Current Balance (RM)_x000D_
2. Rename Balance (RM) to New balance (RM)_x000D_
_x000D_
Budget Deduction Report_x000D_
1) Move position Current Balance (RM) to position number 3_x000D_
2) If display 1 record in report, Remove part of Total (RM)_x000D_
_x000D_
Budget Allocation Report_x000D_
1) Move position Current Balance (RM) to position number 5_x000D_
2) If display 1 record in report, Remove part of Total (RM)_x000D_
3) To standardized title   Disediakan &amp; Diluluskan   same like PO Report    PEMOHON &amp; PELULUS/TIDAK DILULUSKAN    _x000D_
</t>
  </si>
  <si>
    <t>19618484C</t>
  </si>
  <si>
    <t>I-PhIS049335219S</t>
  </si>
  <si>
    <t>Medication Order - Request system automatically shown original prescription serial number</t>
  </si>
  <si>
    <t xml:space="preserve">Received email from user to request: _x000D_
Request system automatically shown original prescription serial number._x000D_
_x000D_
For Original Prescription Serial Number, It is troublesome to key in many times. Unlike Original Prescriber Name: Unknown Prescriber, the prescriber name is automatically shown as in Screen 4. Kindly refer attachment for  reference. </t>
  </si>
  <si>
    <t>19618495C</t>
  </si>
  <si>
    <t>I-PhIS049337319S</t>
  </si>
  <si>
    <t xml:space="preserve">request - system allow to select few RX for print label. </t>
  </si>
  <si>
    <t>19618509C</t>
  </si>
  <si>
    <t>I-PhIS049337719S</t>
  </si>
  <si>
    <t>UAT 2.1 - CP1 Screen - Reduce width of 'delete' column</t>
  </si>
  <si>
    <t xml:space="preserve">Reduce width of 'delete' column - to allow more space for 'remarks' column at prescription medication table_x000D_
</t>
  </si>
  <si>
    <t>19618512C</t>
  </si>
  <si>
    <t>I-PhIS049337919S</t>
  </si>
  <si>
    <t>UAT 2.1 - CP1 - Report print - To display column 'remark'</t>
  </si>
  <si>
    <t xml:space="preserve">To display column 'remark' at CP1 printable report at medication list table_x000D_
</t>
  </si>
  <si>
    <t>19618514C</t>
  </si>
  <si>
    <t>I-PhIS049338019S</t>
  </si>
  <si>
    <t>UAT 2.1 - Medication Counselling Reporting - Surgical History &amp; Diagnosis</t>
  </si>
  <si>
    <t xml:space="preserve"> 1) Surgical History input column - to expand size of column to accomodates 500character_x000D_
2) Diagnosis Input column- to expand size of column (standardize in the size of surgical history _x000D_
</t>
  </si>
  <si>
    <t>19618513C</t>
  </si>
  <si>
    <t>I-PhIS049338119S</t>
  </si>
  <si>
    <t>UAT 2.1- Medication Counselling Order - Counselling type - Discharge - Bedside and Discharge - Coun</t>
  </si>
  <si>
    <t xml:space="preserve">Under counseling type : To change Discharge - Bedside and Discharge - Counter to Discharged - Bedside and Discharged - Counter_x000D_
</t>
  </si>
  <si>
    <t>19618522C</t>
  </si>
  <si>
    <t>I-PhIS049338219S</t>
  </si>
  <si>
    <t>UAT 2.1 - Medication Counselling Registry - To display table of summary at excel form</t>
  </si>
  <si>
    <t xml:space="preserve"> 1)  To display table of summary at excel form_x000D_
2) To add column at summary table example Schedule, Cancel,In-progress _x000D_
</t>
  </si>
  <si>
    <t>19618523C</t>
  </si>
  <si>
    <t>I-PhIS049338319S</t>
  </si>
  <si>
    <t>UAT 2.1 Medication Counselling Reporting - Print report ammendments</t>
  </si>
  <si>
    <t xml:space="preserve"> To rearrange print report as per below:_x000D_
1. Standardize font and bold for comorbidity , surgical history and diagnosis_x000D_
2. to readjust size order detail (smaller ) due to add column remark_x000D_
3. to rearrange title for current medication (follow standard format)_x000D_
4. to remove the box (refer MTAC module)_x000D_
5. to display adherence status  _x000D_
</t>
  </si>
  <si>
    <t>19618526C</t>
  </si>
  <si>
    <t>I-PhIS049338519S</t>
  </si>
  <si>
    <t>UAT 2.1 - Medication Counselling- Print Report - Counselling By</t>
  </si>
  <si>
    <t xml:space="preserve">Request To rename 'counselling by' to 'counselled by'_x000D_
</t>
  </si>
  <si>
    <t>19618529C</t>
  </si>
  <si>
    <t>I-PhIS049338719S</t>
  </si>
  <si>
    <t>UAT 2.1 -  Patient banner - delete hyperlink'co-morbidity' under diagnosis</t>
  </si>
  <si>
    <t xml:space="preserve">Patient banner - delete hyperlink'co-morbidity' under diagnosis_x000D_
</t>
  </si>
  <si>
    <t>19618540C</t>
  </si>
  <si>
    <t>I-PhIS049339219S</t>
  </si>
  <si>
    <t>Record prescription - Request to remove function auto fill</t>
  </si>
  <si>
    <t>19618550C</t>
  </si>
  <si>
    <t>I-PhIS049339419S</t>
  </si>
  <si>
    <t>ADR (Drug Details) - Request to change Total daily dosage given name</t>
  </si>
  <si>
    <t>19618551C</t>
  </si>
  <si>
    <t>I-PhIS049339519S</t>
  </si>
  <si>
    <t>ADR (Drug Details) - Request able to edit Therapy start/end date</t>
  </si>
  <si>
    <t>19618547C</t>
  </si>
  <si>
    <t>I-PhIS049339619S</t>
  </si>
  <si>
    <t>Record Prescription - Request to able back to previous screen after dispensed</t>
  </si>
  <si>
    <t>19618560C</t>
  </si>
  <si>
    <t>I-PhIS049341119S</t>
  </si>
  <si>
    <t>CDR Label - Request to include day of infusion</t>
  </si>
  <si>
    <t>19618564C</t>
  </si>
  <si>
    <t>I-PhIS049341419S</t>
  </si>
  <si>
    <t>CDR Label - Confusing ROA</t>
  </si>
  <si>
    <t>19618578C</t>
  </si>
  <si>
    <t>I-PhIS049343219S</t>
  </si>
  <si>
    <t>CDR Label - Request able to set expiry date while transcribing</t>
  </si>
  <si>
    <t>19618585C</t>
  </si>
  <si>
    <t>I-PhIS049343619S</t>
  </si>
  <si>
    <t>CDR Label - Request to add batch no in label</t>
  </si>
  <si>
    <t>19618577C</t>
  </si>
  <si>
    <t>I-PhIS049343719S</t>
  </si>
  <si>
    <t>CDR Label - Request to round off volume</t>
  </si>
  <si>
    <t>19618595C</t>
  </si>
  <si>
    <t>I-PhIS049344519S</t>
  </si>
  <si>
    <t>Medication order -  Request to save not popup confirmation</t>
  </si>
  <si>
    <t>19618616C</t>
  </si>
  <si>
    <t>I-PhIS049345319S</t>
  </si>
  <si>
    <t>TDM Reporting - Permohonan keputusan ujian TDM yang dipaparkan mengikut nama pesakit</t>
  </si>
  <si>
    <t>19618636C</t>
  </si>
  <si>
    <t>I-PhIS049347319S</t>
  </si>
  <si>
    <t>Medication Order - Request Enhancement for auto order.</t>
  </si>
  <si>
    <t>19618654C</t>
  </si>
  <si>
    <t>I-PhIS049349619S</t>
  </si>
  <si>
    <t>Ward Pharmacy (CP2) - Request data PMHx &amp; Last Discharge included in Printed form</t>
  </si>
  <si>
    <t>Request data PMHx &amp; Last Discharge to included in Printed form.</t>
  </si>
  <si>
    <t>19618676C</t>
  </si>
  <si>
    <t>I-PhIS049351319S</t>
  </si>
  <si>
    <t>Purchase Order - Request to add new search box for reference no under search quotation number</t>
  </si>
  <si>
    <t>19618695C</t>
  </si>
  <si>
    <t>I-PhIS049355119S</t>
  </si>
  <si>
    <t>UAT 2.1 -Medication Counselling (mobile) - Screen ammendments</t>
  </si>
  <si>
    <t xml:space="preserve">1) Under counselling type : To change Discharge - Bedside &amp; Discharge - Counter_x000D_
2) To change sequence tab of medication counselling reporting to Topic, Assessment ,Reporting _x000D_
3) Under Tab Topic &amp; Subtopic - delete part non-editable section only display table_x000D_
4) To add 'Allergy' at patient banner for clinical mobile_x000D_
5) Family history of illness - wider space refer to (surgical history)_x000D_
6) Medical History - Surgical history &gt; wider space to ensure all info entered can be seen_x000D_
7) Medical History - table display - wider space for history to ensure all info entered can be seen _x000D_
</t>
  </si>
  <si>
    <t>19618698C</t>
  </si>
  <si>
    <t>I-PhIS049355219S</t>
  </si>
  <si>
    <t>UAT 2.1 - ADR Reporting screen - To Remove mandatory for 'Date end of Reaction' field</t>
  </si>
  <si>
    <t>Remove mandatory for 'Date end of Reaction' field</t>
  </si>
  <si>
    <t>19618700C</t>
  </si>
  <si>
    <t>I-PhIS049355319S</t>
  </si>
  <si>
    <t>UAT 2.1 ADR Reporting- To remove this confirmation alert (CONF0003: Please use WHO Classification fo</t>
  </si>
  <si>
    <t xml:space="preserve">To remove this confirmation alert (CONF0003: Please use WHO Classification for ADR description. Proceed to Verify? ) _x000D_
</t>
  </si>
  <si>
    <t>19618703C</t>
  </si>
  <si>
    <t>I-PhIS049355419S</t>
  </si>
  <si>
    <t>UAT 2.1 - ADR report printing ammendments</t>
  </si>
  <si>
    <t>1. To display 'Action taken with suspected drug' in ADR Report printing_x000D_
2. To rename 'www.bpfk.gov.my' to 'www.npra.gov.my'_x000D_
3. to display full name 'Hospitalization/Prolonged Hospitalization'</t>
  </si>
  <si>
    <t>19618736C</t>
  </si>
  <si>
    <t>I-PhIS049359219S</t>
  </si>
  <si>
    <t>Extemporaneous: Request to view list extemporaneous in PhIS.</t>
  </si>
  <si>
    <t>Miss Yin Yong request to view list extemporaneous in PhIS. The list user meant just like formulation list.</t>
  </si>
  <si>
    <t>19618737C</t>
  </si>
  <si>
    <t>I-PhIS049359319S</t>
  </si>
  <si>
    <t>ADR Reporting- Request to change field name</t>
  </si>
  <si>
    <t>19618836C</t>
  </si>
  <si>
    <t>I-PhIS049369219S</t>
  </si>
  <si>
    <t>CDR Label - Request to remove MRN at CDR label</t>
  </si>
  <si>
    <t>19619062C</t>
  </si>
  <si>
    <t>I-PhIS049387219S</t>
  </si>
  <si>
    <t>Drug Details - Request enhancement in ADR</t>
  </si>
  <si>
    <t xml:space="preserve">Miss Chai request enhancement in ADR_x000D_
Drug Details_x000D_
1. Able to edit Therapy Start Date_x000D_
2.Able to add drug even already in the list_x000D_
3. All drug in medication profile appear in drug details._x000D_
Current Situaion_x000D_
User unable to edit Therapy start date, user try to add drug but now allow with info message, drug already in the list._x000D_
</t>
  </si>
  <si>
    <t>19619074C</t>
  </si>
  <si>
    <t>I-PhIS049389219S</t>
  </si>
  <si>
    <t>Record Prescription - Request able to add pharmacist notes</t>
  </si>
  <si>
    <t xml:space="preserve"> Puan Naimah request able to add pharmacist notes at record prescription.</t>
  </si>
  <si>
    <t>19619076C</t>
  </si>
  <si>
    <t>I-PhIS049389319S</t>
  </si>
  <si>
    <t>To replace the User Guide for Reporting via PhIS with the newer version (contact number updated) as recently NPRA has all the extension numbers updated. Refer to attached file.</t>
  </si>
  <si>
    <t>19619513C</t>
  </si>
  <si>
    <t>I-PhIS049427119S</t>
  </si>
  <si>
    <t>Methadone Dispending - reserve quantity wrongly calculate</t>
  </si>
  <si>
    <t>Ms Chuah reported after set DOT=0 and TA=3, the reserve quantity appear as 15 which 1 TA=5ml. User informed it should be appear as 4.5ml instead of 5ml. Refer user attachment as reference. _x000D_
_x000D_
MRN:HRPZ00212527  Muhamad Faiq_x000D_
RX no.: CPS10000117005_x000D_
_x000D_
User ID: CHUA5382</t>
  </si>
  <si>
    <t>19619521C</t>
  </si>
  <si>
    <t>I-PhIS049427519S</t>
  </si>
  <si>
    <t xml:space="preserve">Methadone Dispendsing - Request to change date display at label </t>
  </si>
  <si>
    <t>19619654C</t>
  </si>
  <si>
    <t>I-PhIS049442219S</t>
  </si>
  <si>
    <t>Below buffer level - Back order still appear</t>
  </si>
  <si>
    <t>19619816C</t>
  </si>
  <si>
    <t>I-PhIS049458019S</t>
  </si>
  <si>
    <t xml:space="preserve">Record Prescription (Inpatient) - Request Original Prescription Serial Number not mandatory </t>
  </si>
  <si>
    <t>Miss Kong request Original Prescription Serial Number not mandatory for Inpatient order.</t>
  </si>
  <si>
    <t>19619969C</t>
  </si>
  <si>
    <t>I-PhIS049469219S</t>
  </si>
  <si>
    <t xml:space="preserve">Below buffer level - Request to display purchased packaging </t>
  </si>
  <si>
    <t>User request to display purchased packaging instead of default item's packaging</t>
  </si>
  <si>
    <t>19620075C</t>
  </si>
  <si>
    <t>I-PhIS049475719S</t>
  </si>
  <si>
    <t xml:space="preserve">Indent Intra Facility  -  Request to add unit name (pemesan) </t>
  </si>
  <si>
    <t>19620136C</t>
  </si>
  <si>
    <t>I-PhIS049483219S</t>
  </si>
  <si>
    <t>ADR Report Listing - Request enhancement</t>
  </si>
  <si>
    <t>19620197C</t>
  </si>
  <si>
    <t>I-PhIS049485419S</t>
  </si>
  <si>
    <t xml:space="preserve">ADR Report List - Request to provide hyperlink to related patient </t>
  </si>
  <si>
    <t>En Omar request to provide hyperlink for every result which connected directly connected to its ADR patient.</t>
  </si>
  <si>
    <t>19620247C</t>
  </si>
  <si>
    <t>I-PhIS049490119S</t>
  </si>
  <si>
    <t>Klinik Kesihatan Lundang Paku</t>
  </si>
  <si>
    <t>User Ms Salmi request to allow print allergy card for all status. Currently, PhIS only allow to print allergy card with status  confirmed  &amp;  suspected .</t>
  </si>
  <si>
    <t>Klinik Kesihatan Bidor</t>
  </si>
  <si>
    <t>19620320C</t>
  </si>
  <si>
    <t>I-PhIS049497219S</t>
  </si>
  <si>
    <t>Prepacking -request column Prepacked By	and  Approved By auto set by system</t>
  </si>
  <si>
    <t>19620676C</t>
  </si>
  <si>
    <t>I-PhIS049521619S</t>
  </si>
  <si>
    <t>Preparation - Alternate -  Dose appear in ml</t>
  </si>
  <si>
    <t>Puan Qurasyiah reported dose appear in ml during alternate._x000D_
MRN Patient : HRPB436002_x000D_
W1D0000102268_x000D_
Drug Name : Cefuroxime 250mg Injection_x000D_
Preparation : alternate drug &gt;quantity per dose = ml_x000D_
User informed for injection = powder = suppose appear mg_x000D_
Pharmacist cannot provide how many ml._x000D_
Only nurse will know in ml since the drug will dilute and will get total in ml</t>
  </si>
  <si>
    <t>19620896C</t>
  </si>
  <si>
    <t>I-PhIS049545319S</t>
  </si>
  <si>
    <t>APPL Purchase Order - Quantity available shows wrong</t>
  </si>
  <si>
    <t>19621026C</t>
  </si>
  <si>
    <t>I-PhIS049553319S</t>
  </si>
  <si>
    <t xml:space="preserve">Klinik Kesihatan Bandar Sungai Petani </t>
  </si>
  <si>
    <t>Workorder - Allocate quantity able to set as decimal point</t>
  </si>
  <si>
    <t>User Ms Hidayati inform she allocated 2.5 but it been round to 3.User request allocated able to set as decimal point._x000D_
_x000D_
Drug name : RAW00014</t>
  </si>
  <si>
    <t>19621049C</t>
  </si>
  <si>
    <t>I-PhIS049561119S</t>
  </si>
  <si>
    <t>Klinik Kesihatan Bandar Kuantan</t>
  </si>
  <si>
    <t>Request able to untick patient arrive at preparation</t>
  </si>
  <si>
    <t>User Mr Azim request able to untick arrive at preparation._x000D_
_x000D_
Situation : Wrongly select partial supply and user unable to untick patient arrive after he release/discard .</t>
  </si>
  <si>
    <t>19621076C</t>
  </si>
  <si>
    <t>I-PhIS049565219S</t>
  </si>
  <si>
    <t>Memohon Penambahan Subspecialty di modul Ward Pharmacy</t>
  </si>
  <si>
    <t>19621113C</t>
  </si>
  <si>
    <t>I-PhIS049571119S</t>
  </si>
  <si>
    <t>Report/Enquiry - Request to add new report</t>
  </si>
  <si>
    <t>19621353C</t>
  </si>
  <si>
    <t>I-PhIS049588419S</t>
  </si>
  <si>
    <t>Prepacking - Request enable half tablet for final packaging and IWP</t>
  </si>
  <si>
    <t>User inform most of facility will cut drug into half for certain drug. As of now in IWP, user cannot add prepacking code as half tablet. User request to add half tablet as to ensure stock will tally with physical stock.</t>
  </si>
  <si>
    <t>19621360C</t>
  </si>
  <si>
    <t>I-PhIS049588819S</t>
  </si>
  <si>
    <t>request - visit type set as default as location during login</t>
  </si>
  <si>
    <t>user request  during register patient at column visit type set as default as location during user login. as per now system will appear as outpatient at visit type</t>
  </si>
  <si>
    <t>19621371C</t>
  </si>
  <si>
    <t>I-PhIS049589219S</t>
  </si>
  <si>
    <t>CP 1 - All drug appear during print CP1</t>
  </si>
  <si>
    <t>19621403C</t>
  </si>
  <si>
    <t>I-PhIS049593719S</t>
  </si>
  <si>
    <t xml:space="preserve">request - medication order to add button edit visit management </t>
  </si>
  <si>
    <t>user request at screen medication order at column visit management , system add button edit pencil  for user direct transfer patient form current ward to others ward._x000D_
advise user to use screen  Ward Management or  Visit Management, but user inform its will take time and waste user time</t>
  </si>
  <si>
    <t>19621442C</t>
  </si>
  <si>
    <t>I-PhIS049596019S</t>
  </si>
  <si>
    <t>Print Allergy Card - Request to remove allergen</t>
  </si>
  <si>
    <t>Pn Khadijah request to remove allergen from front page._x000D_
_x000D_
Reason: She had to calculate how many patient that they issue allergy card for date range. However in system, user have to calculate one by one by patient since it shows by allergen. According to user, facility only want to know how many patient and not by drug.</t>
  </si>
  <si>
    <t>19621533C</t>
  </si>
  <si>
    <t>I-PhIS049603119S</t>
  </si>
  <si>
    <t>Klinik Kesihatan Tudan</t>
  </si>
  <si>
    <t>19621885C</t>
  </si>
  <si>
    <t>I-PhIS049633219S</t>
  </si>
  <si>
    <t>Permohonan KPK - Request to add filtering date range</t>
  </si>
  <si>
    <t>Pn Norsyazwan request to add another column filter for date range. User want after generate, report can export to excel.</t>
  </si>
  <si>
    <t>Drug/Non Drug catalogue - Unable to set item default as LP item code</t>
  </si>
  <si>
    <t>19621937C</t>
  </si>
  <si>
    <t>I-PhIS049637319S</t>
  </si>
  <si>
    <t>Online External CDR Request Received - Print button not appear</t>
  </si>
  <si>
    <t>19622429C</t>
  </si>
  <si>
    <t>I-PhIS049676419S</t>
  </si>
  <si>
    <t>recomended Indent list-include non standard item-request to add new filter</t>
  </si>
  <si>
    <t>19622645C</t>
  </si>
  <si>
    <t>I-PhIS049687319S</t>
  </si>
  <si>
    <t>Ward Pharmacy CP2 - Request to add another 2 record checkbox</t>
  </si>
  <si>
    <t>19622727C</t>
  </si>
  <si>
    <t>I-PhIS049689719S</t>
  </si>
  <si>
    <t xml:space="preserve">Ward Pharmacy Registry - Request provide the report as provided checkbox </t>
  </si>
  <si>
    <t xml:space="preserve">Based on report 19622645C, user request to provide report for TDM monitoring case, TPN monitoring case and preinitiation of TPN theraphy). Refer attachment as reference. </t>
  </si>
  <si>
    <t>19622756C</t>
  </si>
  <si>
    <t>I-PhIS049690519S</t>
  </si>
  <si>
    <t xml:space="preserve">request - Purchase Order (Requisition Order) able to change packaging of item </t>
  </si>
  <si>
    <t xml:space="preserve">user Miss Denise request at screen  Purchase Order (Requisition Order) user  able to change packaging of item/ change others item code for same drug code . user inform sometimes L3 will did requisition order for others item code but at main store they need to buy others item code for the same drug./ non drug code </t>
  </si>
  <si>
    <t>19622743C</t>
  </si>
  <si>
    <t>I-PhIS049693119S</t>
  </si>
  <si>
    <t>Ward Pharmacy CP2 - Request to add another column</t>
  </si>
  <si>
    <t>19623036C</t>
  </si>
  <si>
    <t>I-PhIS049711019S</t>
  </si>
  <si>
    <t>Unit catalog list - Penambahan kolum baru untuk preffered packaging</t>
  </si>
  <si>
    <t>En Ahmad membuat permintaan untuk tambah kolum baru _x000D_
 preferred packaging  atau default packaging  , kegunaan untuk unit itu sendiri. Contoh bila indent user tidak perlu select preffered item  . Item terus default mengikut setting di dalam unit catalog list. Rujuk lampiran</t>
  </si>
  <si>
    <t>Klinik Kesihatan Bandar Tun Abdul Razak</t>
  </si>
  <si>
    <t>19623204C</t>
  </si>
  <si>
    <t>I-PhIS049723419S</t>
  </si>
  <si>
    <t>Record prescription - Request dosage for drug auto appear based on patient weight</t>
  </si>
  <si>
    <t>19623246C</t>
  </si>
  <si>
    <t>I-PhIS049727419S</t>
  </si>
  <si>
    <t>Klinik Kesihatan Jeram</t>
  </si>
  <si>
    <t>VAS Registry - Request to add dispensed date for monthly</t>
  </si>
  <si>
    <t>19623250C</t>
  </si>
  <si>
    <t>I-PhIS049727519S</t>
  </si>
  <si>
    <t>Partial supply- next visit for partial supply able to edit current collection mode.</t>
  </si>
  <si>
    <t>User Ms Shu request able to change  current collection mode for next visit</t>
  </si>
  <si>
    <t>19623253C</t>
  </si>
  <si>
    <t>I-PhIS049727619S</t>
  </si>
  <si>
    <t>Preparation - request to auto proceed to dispensing</t>
  </si>
  <si>
    <t>User Ms Shu request system auto proceed to dispensing screen.Current user need to open module dispensing after click dispense at preparation</t>
  </si>
  <si>
    <t>19623259C</t>
  </si>
  <si>
    <t>I-PhIS049727919S</t>
  </si>
  <si>
    <t>Infusion Order - Request to add details in label sticker</t>
  </si>
  <si>
    <t>19623422C</t>
  </si>
  <si>
    <t>I-PhIS049741919S</t>
  </si>
  <si>
    <t xml:space="preserve">Medication counselling- Group Counselling </t>
  </si>
  <si>
    <t xml:space="preserve">User request to allow cancel or edit and reschedule the status of group counselling. Since her staff sometimes might create wrong group counselling </t>
  </si>
  <si>
    <t>19623452C</t>
  </si>
  <si>
    <t>I-PhIS049744319S</t>
  </si>
  <si>
    <t>Notification in ADR screen once NPRA received the request</t>
  </si>
  <si>
    <t>User request to have a notification in ADR screen once NPRA received the request from facility.</t>
  </si>
  <si>
    <t>19623454C</t>
  </si>
  <si>
    <t>I-PhIS049744419S</t>
  </si>
  <si>
    <t>Request Enhancement in Fill list module</t>
  </si>
  <si>
    <t>19623545C</t>
  </si>
  <si>
    <t>I-PhIS049753419S</t>
  </si>
  <si>
    <t>Return to supplier - DO not appear</t>
  </si>
  <si>
    <t>19623588C</t>
  </si>
  <si>
    <t>I-PhIS049756119S</t>
  </si>
  <si>
    <t>Request enhancement for average price</t>
  </si>
  <si>
    <t>The second issue is related to the usage of average unit price, which is inaccurate, as it averages the price of each item from the beginning of PhIS being used at this facility. Will it be possible to reset the average price at every new financial year? or instead, adding another price column, which is  latest price , which uses the most recent purchase price for each item. This issue needs close attention as the price in PhIS is important for accrual accounting reporting which needs to be submitted monthly. Thanks.</t>
  </si>
  <si>
    <t>19623651C</t>
  </si>
  <si>
    <t>I-PhIS049763119S</t>
  </si>
  <si>
    <t>Return to Supplier - DO number not appear</t>
  </si>
  <si>
    <t>Pn Faizah reported she want to make return item to supplier but when user already select LPO number, DO number not appear._x000D_
_x000D_
Return Reason: Others_x000D_
Received No: P180001082_x000D_
Notification Date and Time: 30/1/2019_x000D_
DO no: 208363210</t>
  </si>
  <si>
    <t>19623670C</t>
  </si>
  <si>
    <t>I-PhIS049763519S</t>
  </si>
  <si>
    <t>ADR Reporting - Request enhancement</t>
  </si>
  <si>
    <t>User Mr Azim request to pop up notification transaction been assign and user will receive status transaction from NPRA</t>
  </si>
  <si>
    <t>19623681C</t>
  </si>
  <si>
    <t>I-PhIS049765219S</t>
  </si>
  <si>
    <t>Indent intrafacility-enable within same level</t>
  </si>
  <si>
    <t>19623705C</t>
  </si>
  <si>
    <t>I-PhIS049766019S</t>
  </si>
  <si>
    <t>Receive Inter facility issue note but item list blank</t>
  </si>
  <si>
    <t>En azmi reported , have 1 transaction for receiving from KK Rompin no when open, show blank. Please refer list below. He request to clear the indent number due not have item on list._x000D_
_x000D_
R18000319</t>
  </si>
  <si>
    <t>19623698C</t>
  </si>
  <si>
    <t>I-PhIS049766319S</t>
  </si>
  <si>
    <t>Prescription Management - Request to add filter by prescriber name</t>
  </si>
  <si>
    <t>Pn Aza request to add filter by prescriber name in prescription management report. She inform it will easier to user view the report statistic by prescriber name. As of now, user name at presription management screen, when she filter it appear as dispensed by instead of prescriber name.</t>
  </si>
  <si>
    <t>19623723C</t>
  </si>
  <si>
    <t>I-PhIS049767519S</t>
  </si>
  <si>
    <t xml:space="preserve">Back Order - Request to add indent inter/intra </t>
  </si>
  <si>
    <t xml:space="preserve">User request to add new column which are indent inter and indent intra in back order. User claimed he want to generate back order for indent inter &amp; intra. Currently, phis system only shows back order for purchase order. </t>
  </si>
  <si>
    <t>19623849C</t>
  </si>
  <si>
    <t>I-PhIS049773219S</t>
  </si>
  <si>
    <t>19623867C</t>
  </si>
  <si>
    <t>I-PhIS049777319S</t>
  </si>
  <si>
    <t>Request able to change rate of infusion</t>
  </si>
  <si>
    <t>19623871C</t>
  </si>
  <si>
    <t>I-PhIS049777619S</t>
  </si>
  <si>
    <t>TDM Reporting - Request to auto pull result value</t>
  </si>
  <si>
    <t>19623873C</t>
  </si>
  <si>
    <t>I-PhIS049777719S</t>
  </si>
  <si>
    <t xml:space="preserve">TDM Module - Request to add edit button </t>
  </si>
  <si>
    <t>19623872C</t>
  </si>
  <si>
    <t>I-PhIS049777819S</t>
  </si>
  <si>
    <t>TDM Verification - Request to remove mandatory field</t>
  </si>
  <si>
    <t>19623874C</t>
  </si>
  <si>
    <t>I-PhIS049777919S</t>
  </si>
  <si>
    <t>Sample Management - Request data auto pull in sampling details</t>
  </si>
  <si>
    <t>19623994C</t>
  </si>
  <si>
    <t>I-PhIS049785319S</t>
  </si>
  <si>
    <t>Patient Registration- Remove Asterisk at Birth of Date</t>
  </si>
  <si>
    <t>Mr Wan Mohd Khairul request  in module Patient Registration. _x000D_
Problem: He want create new registration but patient not have New Mykad. So he want using Other Identification Number as Old IC. The issue is system not allowed user to save data because have asterisk mark at Date of Birth. For your information this patient not have details of Date of Birth. _x000D_
_x000D_
User suggest to remove asterisk mark for date of birth on patient registration system.</t>
  </si>
  <si>
    <t>19623996C</t>
  </si>
  <si>
    <t>I-PhIS049785519S</t>
  </si>
  <si>
    <t>Klinik Kesihatan Kabong</t>
  </si>
  <si>
    <t>Indent (Inter Facility) - Item not fully appear when generate RIL</t>
  </si>
  <si>
    <t xml:space="preserve">From report no: 18418572C, Mdm Siah informed issue still happen in new version. When she generate RIL, drug Cetirizine HCl 10mg Tablet &amp; Zinc Oxide Cream BP (32%) do not appear inside the RIL list although the drug already below buffer._x000D_
_x000D_
Drug code: R06AE07110T1001XX &amp; D02AB00000G1001XX </t>
  </si>
  <si>
    <t>19624094C</t>
  </si>
  <si>
    <t>I-PhIS049792419S</t>
  </si>
  <si>
    <t>Special Drug Request - Request add draft button</t>
  </si>
  <si>
    <t xml:space="preserve">User request to add draft button for special drug request. User claimed currently he need to enter all the compulsory fields. Sometimes, user claimed system hang and auto closed the screen. Thus, user need to enter again. </t>
  </si>
  <si>
    <t>19624092C</t>
  </si>
  <si>
    <t>I-PhIS049792519S</t>
  </si>
  <si>
    <t>19624096C</t>
  </si>
  <si>
    <t>I-PhIS049792619S</t>
  </si>
  <si>
    <t>MTAC-Respiratory Inhaler info incomplete</t>
  </si>
  <si>
    <t>19624103C</t>
  </si>
  <si>
    <t>I-PhIS049792919S</t>
  </si>
  <si>
    <t>MTAC Reporting - Request to add Respiratory Technique</t>
  </si>
  <si>
    <t>Ms Lee request in MTAC module have Respiratory type. In Respiratory haler technique Understanding have 5 on MTAC reporting, but  actually the technique have 8 total . She want add 3 technique as per below :_x000D_
_x000D_
Type Of MTAC:Respiratory_x000D_
Respimate, _x000D_
Breezhaler _x000D_
Ellita</t>
  </si>
  <si>
    <t>19624117C</t>
  </si>
  <si>
    <t>I-PhIS049793819S</t>
  </si>
  <si>
    <t>MTAC Reporting - Request to add ACT score for pediatric patient</t>
  </si>
  <si>
    <t>Pn Norazura request to add ACT score for pediatric patient. She inform currently in system, ACT score only applicable for adult patient. In her facility also treat for pediatric patient (child). Commonly user didn't key in the ACT score for pediatric patient (child). She request if can add ACT score for pediatric patient. Kindly refer attachment for calculate score for pediatric patient as KKM guideline. _x000D_
_x000D_
She request if can add as C-ACT score for the name since C is stand for child.</t>
  </si>
  <si>
    <t>19624167C</t>
  </si>
  <si>
    <t>I-PhIS049796419S</t>
  </si>
  <si>
    <t>Ward Pharmacy (CP2) - Request to add new check box</t>
  </si>
  <si>
    <t>Puan Atirah request to add new check box for TPN monitoring case. Refer attachment  for further action</t>
  </si>
  <si>
    <t>19624169C</t>
  </si>
  <si>
    <t>I-PhIS049797219S</t>
  </si>
  <si>
    <t>Receive from interfacility - Item missing in list</t>
  </si>
  <si>
    <t>User reported he unable to receive interfacility. For all Receipt no not have item list. Below is the list below:_x000D_
_x000D_
R19000027, R19000005,R19000010,R19000014,R19000009</t>
  </si>
  <si>
    <t>19624247C</t>
  </si>
  <si>
    <t>I-PhIS049802719S</t>
  </si>
  <si>
    <t>Ward Pharmacy(Culture &amp; Sensitivity Result(C &amp; S)- Request to extend back dated for sampling date</t>
  </si>
  <si>
    <t>Puan Fazliwati request to extend back dated for sampling date. More than 5 days but less or equal 20 days. _x000D_
_x000D_
Reasons: Pharmacist HRPZ II sometimes receive sampling more than 5 days from actual date that they do the sample.</t>
  </si>
  <si>
    <t>User request system back to medication order after user closed the partial supply screen. User claimed currently after user closed the partial supply screen, it will return to the home screen. User want system back to the previous screen which is medication order due to there are many prescription user need to open or find. _x000D_</t>
  </si>
  <si>
    <t>Miss Min reported transcribed by not change to ordered by after deploy version 1.8.2.3. There is several MRN happened. User give one example MRN. Kindly refer attachment._x000D_
_x000D_
Example MRN: 88456_x000D_
User request to update from Transcribe by to recorded by.</t>
  </si>
  <si>
    <t>Ms Nikki request when she renew rx or renex rx with different duration, column for Original Prescription No should be not set as mandatory since before this already enter same original prescription number._x000D_</t>
  </si>
  <si>
    <t>Mr Yong request to add filter drug status =active/inactive  base on drug non drug catalogue._x000D_
Current Situation_x000D_
Item Purchase Type  : APPL_x000D_
Item Group : Drug_x000D_
Click search &gt; click print_x000D_
All item code appear in the list. user want the active drug only that can appear in the list_x000D_</t>
  </si>
  <si>
    <t>User Ms Izzati inform patient been register under mother IC but in CP2 no information that MRN been register as mother IC._x000D_
_x000D_
IC Mother :  780214065660_x000D_
MRN : HKMN00102976_x000D_
Update:_x000D_
Patient ID Type is display as Patient IC when print CP2. For this patient, the ID Type is Mother IC. Request to display ID Type in CP2. Refer Activity A7.</t>
  </si>
  <si>
    <t>User reported he has perform offline receiving (inter facility) from JKN Terengganu but after user approve the transaction, no print button appear. User claimed previous version shows print button. Details as below:_x000D_
Receipt No: P190000010_x000D_</t>
  </si>
  <si>
    <t>user reported when user generate report for PF6.3a and ward pharmacy registry, user found total number for CP1 is different when user filter by date from 1/12/2018 date to 31/12/2018 as below _x000D_
_x000D_
PF6.3a - cp1 - 87_x000D_
ward pharmacy registry cp1 - 85_x000D_</t>
  </si>
  <si>
    <t>Cik Asma request to provide check box for item selection to set default vote code._x000D_
_x000D_
Purpose:-_x000D_
By providing the check box function, user may set default vote code by multiple item. _x000D_</t>
  </si>
  <si>
    <t>Masalah: Maklumat tidak di SAVE sepenuhnya pada bahagian Daily _x000D_
Review, Lab Parameters, I/O Chart dan Vital Sign kerana perlu Update dan SAVE berulang kali pada setiap bahagian_x000D_
_x000D_
Cadangan: Keluar butang POPUP SAVE (diberi pilihan untuk Save atau Cancel) sebelum keluar dari page berkenaan sekiranya terlupa untuk menyimpan semua maklumat_x000D_</t>
  </si>
  <si>
    <t>User request to able back to previous screen after dispensed._x000D_
_x000D_
Scenario:_x000D_
After transcribe and confirm, during dispensing stage, cannot back to previous screen to edit or add on new medication.</t>
  </si>
  <si>
    <t>For delete, it is okay to have pop up screen to double confirm, but save, is it confirm to save seems double work.</t>
  </si>
  <si>
    <t xml:space="preserve">MTAC- Respiratory addlung function &amp; laboratory monitoring </t>
  </si>
  <si>
    <t>Email:_x000D_
_x000D_
ISSUE 2: DAY OF INFUSION TIADA PADA LABEL YANG DICETAK._x000D_
_x000D_
Sila rujuk lampiran</t>
  </si>
  <si>
    <t xml:space="preserve">Receive email from user :_x000D_
Masalah: Butang SAVE, Butang ADD/UPDATE dan Butang DELETE pada I/O Chart, Vital Sign, Lab Parameters terletak berjauhan. Kerap kali terlupa untuk SAVE selepas UPDATE maklumat_x000D_
_x000D_
Cadangan: Butang SAVE, Butang ADD/UPDATE dan Butang DELETE perlu diletakkan berdekatan atau sebaris di bahagian atas _x000D_
</t>
  </si>
  <si>
    <t>REPORT 5_x000D_
Masalah: Tiada ruang tambahan untuk masukkan maklumat _x000D_
G6PD. Hanya untuk ADD ALLERGY pada CP2. _x000D_
_x000D_
Cadangan: Mohon tambahan ruang untuk G6PD_x000D_</t>
  </si>
  <si>
    <t>Masalah: Pada bahagian C&amp;S, Date Sampling tidak boleh back dated ke tarikh bulan sebelumnya. Hanya dibenarkan untuk tempoh seminggu sebelum_x000D_
_x000D_
Cadangan: Membenarkan tarikh sampling C&amp;S dibuat hingga sebulan sebelum_x000D_</t>
  </si>
  <si>
    <t>Masalah: Pada CP1, Current Medication List in Ward tidak diperlukan kerana maklumat berkenaan sudah ada pada CP2._x000D_
_x000D_
Cadangan: Apabila print, untuk membuang senarai CURRENT _x000D_
MEDICATION LIST IN WARD pada CP1 atau diberi pilihan 'klik' pada ubat yang tidak diperlukan_x000D_</t>
  </si>
  <si>
    <t>User En Omar request to add filter by  date from  and  date to  and KEWPS 9._x000D_</t>
  </si>
  <si>
    <t>User Pn Hafizah request to add undo button and help button at screen record prescription._x000D_
_x000D_
1) Undo Button: Request able to undo transaction once user already confirmed order due to sometime user wrongly select drug for patient. User informed inconvenience for her to open screen manage prescription to stop drug._x000D_
2) Help button (manual/function for every button): Request to add help button due to easier for her to find answer immediately regarding function for every button._x000D_</t>
  </si>
  <si>
    <t>En Jimmy reported, quantity not appear when print label. User print label for Label Unit of Dose : 20 mm x 13.3 mm . Only appear name of drug, batch number and expired date._x000D_
Transaction number : PR19000021_x000D_</t>
  </si>
  <si>
    <t>Ms Sri Dewi request free text for Balance From Previous Supply in CP1 screen so that user able to key in themselves for the total balance. She informed currently system will auto appear the Balance From Previous Supply. However user notice if patient take drug from other facility, system will not merge the total. It will start calculate when patient take drug from Hosp Yan only. _x000D_
Step: _x000D_
Ward pharmacy (CP2) - double click patient - click CP1 - Prescription Medication - Balance From Previous Supply</t>
  </si>
  <si>
    <t xml:space="preserve">I would like to request the addition of a drop down button in the  SPUB Patient List  function next to each patient's name, that displays the list of drugs each SPUB patient is on, which is similar to the  Manage prescription  function._x000D_
_x000D_
The rationale for this request is to enable us to quickly view what medications each patient is on, thus expediting the process of interfacility indent. As of now, we can only view patients medications by double clicking on each SPUB patients. Please find the attached screenshots for your reference. Thanks_x000D_
</t>
  </si>
  <si>
    <t>Cik Nadia request to add summary at printed report. Refer attachment as reference._x000D_</t>
  </si>
  <si>
    <t>Ms Yap request to exchange role function. Currently, role pharmacist medical store able to assign for level 2 and level 3 for approval function. User want the role just available for level 1 only. While, the approval function for level 2 and 3 included in role pharmacist head of store. _x000D_
Example approval transaction:_x000D_
Receiving</t>
  </si>
  <si>
    <t>Request to add filter by Enquirer Category in screen Enquiry Registry._x000D_</t>
  </si>
  <si>
    <t>User reported unable to change group counselling reporting from  schedule  to  cancelled  due to order details button not appear._x000D_
_x000D_
Counselling no.: MC1900000091</t>
  </si>
  <si>
    <t xml:space="preserve">User memohon supaya Step  single stage dispensing  diringkas kan. Kerana step  single stage dispensing  yang sedia ada terlalu panjang dan tidak sesuai digunakan di department atau location yang hanya mempunyai 1PC sahaja. _x000D_
_x000D_
Step single stage dispensing yang sedia ada (panjang) cuma sesuai digunakan di location atau department yang mempunyai lebih daripada 2 PC_x000D_
User memohon supaya step  single stage dispensing diringkas kan menjadi  : _x000D_
Transcribe - confirm - (ada direct link atau button ke  Proceed  dispensing page)    dan step ini sesuai hanya untuk department yang mempunyai 1PC sahaja. _x000D_
_x000D_
_x000D_
</t>
  </si>
  <si>
    <t>Received email from user, she reported system does not choose the unit of dose prepacked item to be used first rather than the bulk item (Issue already discussed with SA Zainura, please refer to her). Kindly refer attachment for reference. Details as below:_x000D_
_x000D_
1) Example of Item: Gliclazide 80mg tab _x000D_
No. 10 is the pck of 1 tablet which is still available but the system chooses no. 5 (Bulk item) when fill list or allocating in screening n verification is done_x000D_
2) Bisoprolol 2.5mg</t>
  </si>
  <si>
    <t>User reported Kaunter Farmasi Pesakit Dalam has indent into Farmasi Galenical and user insert indent quantity is less than minimum indent quantity that has been set in unit catalogue list. User query why system allow to perform indent without popup message even it is less than the indent quantity setting. Example of the drug as below:_x000D_
_x000D_
Drug Code: GLN0200074_x000D_
Indent Qty: 10 ML_x000D_
Minimum Indent Qty in Unit Catalogue List: 1000 ml_x000D_</t>
  </si>
  <si>
    <t xml:space="preserve">user CIk Hariyanti reported when she generate KEWPS 3 show balance paraffin gauze ( 09.1205.05) show balance as 600 pcs but in item movement &amp; stock balance show as 0._x000D_
_x000D_
paraffin gauze ( 09.1205.05) _x000D_
Date : 01/05/2018 until 13/12/2018(YTD)_x000D_
</t>
  </si>
  <si>
    <t>En Omar request to provide PF7 report in system since he need to get the detail from PhIS. _x000D_
_x000D_
Purpose: To ease user to get the PF7 data from PhIS. _x000D_</t>
  </si>
  <si>
    <t>Email:_x000D_
Saya ingin mengemukakan change request untuk module ADR dalam PhIS iaitu menukarkan 'Total daily dosage given' kepada 'Dose given' agar ia adalah lebih relevan._x000D_</t>
  </si>
  <si>
    <t>user request as per below email:_x000D_
For a patient with few prescriptions, need to transcribe, print label dispense one Rx then for another Rx need to go to Record prescription and do the same process again. It will be good can select few Rx at one time so no need to key in and find patient IC or name for many times.</t>
  </si>
  <si>
    <t>Email:_x000D_
Saya ingin mengemukakan change request untuk module ADR dalam PhIS iaitu membolehkan edit untuk 'therapy start date' dan 'therapy end date' agar tarikh tersebut boleh diubahsuai mengikut hari pertama pesakit menerima ubat tersebut seperti dalam sejarah perubatan pesakit._x000D_</t>
  </si>
  <si>
    <t>User En Shahren request to remove function auto fill patient details in screen record prescription._x000D_
_x000D_
Scenario:_x000D_
-Record prescription_x000D_
-User enter 1st 6 number for patient IC no., example: 501230_x000D_
-System automatically appear another patient details for different IC no._x000D_
- User request to remove function auto fill patient details to avoid wrongly select patient details._x000D_</t>
  </si>
  <si>
    <t xml:space="preserve">Email:_x000D_
ISSUE 3: SHORTFORM YANG MENGELIRUKAN PENGGUNA_x000D_
INF = INFUSION_x000D_
IVSB = IV SLOW BOLUS_x000D_
_x000D_
</t>
  </si>
  <si>
    <t>Email:_x000D_
ISSUE 5: RUANG EXPIRY TIME DISEDIAKAN PADA LABEL TETAPI TIDAK BOLEH DI-SET KETIKA PROSES TRANSCRIBING_x000D_</t>
  </si>
  <si>
    <t>Email:
ISSUE 6: RUANG BATCH NUMBER TIADA PADA LABEL YANG DICETAK_x000D_</t>
  </si>
  <si>
    <t>Email:_x000D_
ISSUE 4: ISIPADU AKHIR UBAT MENGGUNAKAN DUA TITIK PERPULUHAN_x000D_</t>
  </si>
  <si>
    <t>Email:_x000D_
Saya ingin membuat permohonan agar keputusan ujian TDM yang dipaparkan pada sistem PhIS adalah mengikut senarai nama pesakit dan bukan berdasarkan ujian yang dipohon.  _x000D_
Ini kerana, terdapat ramai pesakit yang mengambil beberapa jenis ubat antiepileptik yang memerlukan ujian TDM. _x000D_
Agak susah untuk kami membuat laporan bagi setiap ubat. Sebelum PhIS mula diwujudkan, 1 laporan TDM telah cukup untuk merangkumi keputusan dan recommendation bagi kesemua ubat yang pesakit ambil. Ianya juga lebih mudah untuk Pegawai Perubatan merujuk 1 laporan sahaja bagi setiap pesakit berbanding beberapa laporan seperti PhIS sekarang. _x000D_
Rujuk fail PDF yang dilampirkan untuk contoh borang yang dikeluarkan oleh pihak KKM pada tahun 2016 yang kami gunakan sebelum ini.  _x000D_
Juga dikhuatiri pesakit akan tercicir rawatan jika Pegawai Farmasi/Pegawai Perubatan tidak perasan pesakit sebenarnya mengambil beberapa jenis ubat antiepileptik._x000D_
_x000D_
Selain itu, apabila laporan dijana mengikut bilangan ujian yang dipohon, kami terpaksa print 3 laporan untuk diedarkan kepada Pegawai Perubatan apabila pesakit mengambil 3 jenis ubat. Ini menyumbangkan pembaziran kertas._x000D_
_x000D_
Rujuk gambar yang disertakan dalam emel ini untuk contoh paparan pada sistem PhIS sekarang. Contoh bagi seorang pesakit kami, Kok Hon Meng, pada ruangan Recommendation kami terpaksa menyalin semula semua ubat yang dibuat ujian TDM, keputusan ujian dan reference therapeutic range bagi ubat-ubat tersebut untuk memudahkan laporan dibaca._x000D_
_x000D_
Diharapkan agar pihak PhIS dapat menimbangkan permohonan ini dan sistem PhIS dapat disesuaikan dengan apa yang diamalkan sebelum ini._x000D_</t>
  </si>
  <si>
    <t>6)	For drive through, usually we will transcribe before the TCA date. For example, transcribe on 14.1.2019 but patient will go to Drive Through on 31.1.2019._x000D_
_x000D_
it is troublesome to key in or click modify every single medication and save. It will be good if in Screen 2 can add in start date, so all the medications no need to key in one by one._x000D_</t>
  </si>
  <si>
    <t>Email:_x000D_
I would like to request the addition of a search box for  reference No.  for LP purchase order, under the search quotation number box. This is to speed up the process of searching for quotation, as we would normally key in the assigned  Surat Setuju Terima  number from our finance department._x000D_</t>
  </si>
  <si>
    <t>User request to change field name from  Total Daily Dose Given  to  Dose Given . User want to change name same as hardcopy report  Report on Suspected ADR .</t>
  </si>
  <si>
    <t xml:space="preserve">Email:_x000D_
Issue 1.	NUMBER SIRI PHIS MENGGUNAKAN FORMAT YANG SAMA DENGAN NOMBOR RN HRPZII_x000D_
[HRPZ00213533] VS [HRPZ553743]_x000D_
Updated:_x000D_
As confirm by user, he request to remove MRN patient at CDR label only due to it might confusing for his staff when want to verify patient. According to user, the RN no is same format with patient registration number. _x000D_
</t>
  </si>
  <si>
    <t xml:space="preserve">Ms Chuah request the date displayed at label for Tarikh dibekal dan Tarikh Diminum. Refer user attachment as reference. _x000D_
_x000D_
From Email:-_x000D_
CASE SCENARIO:_x000D_
1.	Patient DOT hari ini (20/1) take away (TA) 2 hari (21/1 &amp; 22/1)_x000D_
2.	Patient tidak datang, take away by proxy. Ayah tolong take away 3 dos untuk minum waktu petang pada 20/1, 21/1 dan 22/1_x000D_
3.	Patient minum dos 2 kali sehari. Dos pagi 130mg, dos malam 80mg. Dia DOT hari ni dan take away 2 hari. Label diperlukan untuk setiap dos yang dibekalkan. CONTOH, patient minum satu dos pagi, jadi satu label untuk minum malam ini, satu label minum esok pagi, satu label untuk minum esok pagi, satu label untuk minum esok malam etc.._x000D_
4.	Patient masuk wad. Label diperlukan untuk tampal kat bottle masa pergi dispens dalam wad._x000D_
_x000D_
Suggestion supaya ada label pada hari bekal dan take away_x000D_
_x000D_
</t>
  </si>
  <si>
    <t xml:space="preserve">Receive email from user Mr Humam 
together i have attached back order 2018 and 2019 and below buffer report as per today. i notice whatever back order in 2018 still appear below buffer report. _x000D_
_x000D_
take for example cetrimide GLN0200071.03. back order 2018 is 500 bottle of 1000ml. but in below buffer report, its 500 and pack description is 5000ml. i know its because we defaulted the item as 5000ml but can PHIS register is according to our purchase pack description?. instead of defaulted code, it appear as per in purchase order packing description.  _x000D_
if u see there in below buffer report, back order quantity for certain items are not even in back order 2018 and 2019. i wanted to remove those not in back order so it wont confuse me. _x000D_
_x000D_
therefore, i wish phis could help me in :_x000D_
1. removing the not related back order from below buffer report ( refer to excel)_x000D_
2. packing description as per in purchase order and not as default because LP purchasing packing change every purchasing_x000D_
_x000D_
</t>
  </si>
  <si>
    <t xml:space="preserve">Ms Chua request to add unit name (pemesan) in Borang Permohonan Stok  when receive indent intra facility._x000D_
</t>
  </si>
  <si>
    <t xml:space="preserve">En Omar request to add new column and searching field as below:_x000D_
_x000D_
Column to add: Drug Relationship_x000D_
Reason: easier for user to know the info based on reporting. No need to check back at ADR reporting screen._x000D_
Searching field: Drug class/category_x000D_
Reason: Easier for user to search by classified drug eg: antibiotic, blood pressure, diabetes etc </t>
  </si>
  <si>
    <t>Mr Choo request column Prepacked By	and  Approved By auto set by system. Currently need manual key in by user. _x000D_
_x000D_
Example : _x000D_
Prepacked By	: Who create the prepacking_x000D_
Approved By : Who approve the transaction_x000D_</t>
  </si>
  <si>
    <t>En Choo reported the quantity available shows 0 at purchase order but when check at item movement the stock balance still have 192._x000D_
_x000D_
R03AC02183A1001XX_x000D_
01.1603.02_x000D_
Salbutamol 100 mcg per puff Inhaler (200 Doses)_x000D_</t>
  </si>
  <si>
    <t>Email:-_x000D_
_x000D_
Mohon kerjasama untuk lakukan penambahan jenis subspecialty di 'Daily Review', modul 'Ward Pharmacy'._x000D_
Nama/Jenis subspecialty yang ingin ditambah: In-patient Anticoagulation Service (IPAC)._x000D_
Sila rujuk lampiran untuk maklumat yang lebih jelas._x000D_</t>
  </si>
  <si>
    <t xml:space="preserve">Mr Lee request to add new report under report/enquiry &gt; pharmacy &gt; IPD/OPD. Details as below:_x000D_
_x000D_
Report name: Dispense prescription (for IP prescription that tick discharge medication thru record prescription screen)_x000D_
Able to filter by: _x000D_
1) MRN_x000D_
2) Date range_x000D_
3) Dispensing location_x000D_
4) Prescription_x000D_
5) Items_x000D_
_x000D_
*User request if can combine all items in 1 prescription so that he able to compare with their manual report. As of now phis report (IP prescription) calculate 1 prescription = 1 item._x000D_
</t>
  </si>
  <si>
    <t>Mr Chen reported all drug appear during print CP1 at column Adverse Drug Reaction. Should be 1 drug only (Felodipine 5 mg Tablet)._x000D_
_x000D_
IC: 370428065146</t>
  </si>
  <si>
    <t>User sent TDM to HMiri but for 1st transaction 1 drug not receive and user do second time for the same drug.User inform HMiri still not receive._x000D_
_x000D_
Drug : Sodium Valproate 200 mg Tablet_x000D_
MRN: KKE13022500004626
TDM no : _x000D_
TDM0000000005 _x000D_
TDM0000000004</t>
  </si>
  <si>
    <t>User reported Hospital Taiping has sent Online CDR and user has click at external notification. When user click outsource number, there is no button appear. User claimed she need print button to view the remarks. Kindly refer attachment for reference. Details as below:_x000D_
_x000D_
Outsource No: CDR-11-08070022240119-004_x000D_</t>
  </si>
  <si>
    <t xml:space="preserve">En Azri reported when  Generate RIL  non standard item include in the list. Before this he notice non standard item not listed in RIL._x000D_
Unit: Outpatient pharmacy_x000D_
indent to: substor_x000D_
Sample RILnumber:K19000175-(RIL-non standard item included)_x000D_
Sample item:N03AX11000T1001XX_x000D_
_x000D_
on 28/1/2018._x000D_
Informed En Azri(017-4670211) that when supplying unit is level 2, system will generate RIL with item standard status and non standard status. En Azri request to make this ticket as request enhancement to add for for item standard status   YES/ NO ._x000D_
</t>
  </si>
  <si>
    <t>En Hasrul request to add checkbox TPN monitoring case and preinitiation of TPN theraphy._x000D_
_x000D_
Preinitiation:-_x000D_
Record for check on patient suitability before proceed TPN for that patient</t>
  </si>
  <si>
    <t>Based on request report 19622645C, user request to provide column for TDM monitoring case, TPN Monitoring Case and preinitiation of TPN theraphy. Refer attachment as reference. _x000D_</t>
  </si>
  <si>
    <t>User request dosage for drug  Noradrenaline Acid Tartrate 4 mg/4 ml Injection auto appear based on patient weight._x000D_
_x000D_
Drug code: C01CA03123P3001XX_x000D_
Drug name: Noradrenaline Acid Tartrate 4 mg/4 ml Injection _x000D_</t>
  </si>
  <si>
    <t>User request to add details (Dose, Dilution &amp; Infusion Rate) same as in phis system during transcribe order. Currently, user claimed label sticker shows that details but not complete. Kindly refer attachment for reference. Details as below:_x000D_
_x000D_
1) Dose _x000D_
Should be 504 mg / day _x000D_
2) Dilution (Fellow strength in RX)_x000D_
Should be 400 mg 500 ml Dextrose 5% 500 ml IV soln_x000D_
3) Infusion rate / 2.64 ml / min_x000D_
Should be ml / hour_x000D_</t>
  </si>
  <si>
    <t>User request to add Next Collection Location to easy she trace patient._x000D_
User  want fillter by  Next Collection Location  at Module Fill List. _x000D_</t>
  </si>
  <si>
    <t>user reported during perform return to supplier  AP item- return  type ( Others) after user enter the Receive number all info regarding the item auto appear except for DO number , user already try to search but no record found , user confirm during perform receiving for the item user receive as FOC_x000D_
_x000D_
receive number :P180000206_x000D_
Do number: 175202382_x000D_
item name:phenytoin sodium 100mg_x000D_</t>
  </si>
  <si>
    <t>Indent intrafacility-enable within same level._x000D_
Due to Ward(level 3) indent from ward supply farmasi(Level 2).but item will be taken out from Kaunter farmasi(Level 3)_x000D_
Request raised in Penang dialogue.</t>
  </si>
  <si>
    <t>Receive email from user :_x000D_
5 ITEM APPL BERIKUT  YANG TELAH DIKELUARKAN DARI LIST APPL . TIADA  ITEM CODE BAGI PEMBELIAN SECARA  LP DI BAHAGIAN PRODUCT SEARCH ITEM DEFAULT. _x000D_
_x000D_
1.	DAPSONE 100MG_x000D_
2.	Glibenclamide 5 mg Tablet / APPL  02.1201.03 _x000D_
3.	Imipramine HCI 25 mg Tablet_x000D_
4.	Sulfadoxine 500 mg and Pyrimethamine 25 mg Tablet</t>
  </si>
  <si>
    <t>User request able to change rate of infusion in Parenteral Nutrition screen. User informed currently rate of infusion will change after user change duration of infusion._x000D_
_x000D_
Email from user: 
Unit Aseptik Hospital Selayang ingin memohon untuk diberi  kebenaran untuk mengubah rate of infusion bagi modul Parenteral Nutrition - ini disebabkan kadar infusi bukan sahaja ditetapkan oleh berat badan pesakit, tetapi beberapa faktor lain yang tidak diambil kira dalam modul terkini.
Pada masa ini, rate of infusion hanya dapat diubah dengan mengubah duration of infusion.</t>
  </si>
  <si>
    <t xml:space="preserve">Email:_x000D_
Bhgn details : Key in result analisa di sini. Namun, kena ulang key in benda yg sama jugak di bahagian calculation. (Redundant)_x000D_
  --&gt; kami memohon untuk auto pull Result  value yang telah kami key in di bhgn Reporting ke serum level di bahagian Calculator._x000D_
</t>
  </si>
  <si>
    <t>Email:_x000D_
Selepas key in details utk tdm monitoring, semua data tak boleh di edit.  Kami memohon untuk mewujudkan button  edit  di bahagian verification, sample management, dan reporting.</t>
  </si>
  <si>
    <t xml:space="preserve">Request to remove mandatory field to key in drug administration date &amp; time and also sampling time in Add Sample screen._x000D_
Email from user: 
1) Verification bahagian Add Drug details.
- (Add sample) : PHiS mewajibkan key in (drug administration date &amp;  time) dan (sampling time) seperti guideline TDM, which is sebenarnya tidak perlu key in kerana ia tidak memberi apa2 makna untuk pemonitoran TDM, kerana kami adalah pharmacy based dan bukan full based. (Ia akan melambatkan proses kerja di tdm).  --&gt; Kami memohon untuk tidak mewajibkan pengisian di bahagian ini. 
</t>
  </si>
  <si>
    <t>User informed sample pre &amp; post need to key in separately for (actual administration date &amp; time), (sample sent date &amp; time), (sample accepted date &amp; time), (sample accepted by). Confirmed by user suppose details for pre &amp; post  is same. But user need to enter twice._x000D_
_x000D_
So, user request data auto pull in sampling details screen from pre sample to post sample. Only details for Actual sampling Date&amp;Time will different for pre &amp; post._x000D_
_x000D_Email from user: 
(Sampling details) : Untuk setiap sampel pre &amp; post, perlu key in secara berasingan (actual administration date &amp; time), (sample sent date &amp; time), (sample accepted date &amp; time), (sample accepted by),..which is sebenarnya ia adalah sama untuk sample pre &amp; post. Tp kami perlu key in 2 kali benda yang sama.    
--&gt; Kami memohon untuk..
   a) Auto pull (actual administration date &amp; time), (sample sent date &amp; time), (sample accepted date &amp; time), (sample accepted by) dari pre sample ke post sample. Hanya (Actual sampling Date&amp;Time) yang akan berbeza bagi pre &amp; post sampl</t>
  </si>
  <si>
    <t>Maklumat lung function  dah laboratory monitoring tidak lengkap di dalam modul MTAC respiratori._x000D_
Menambah maklumat FEV1, FVC, ratio FEV1/FVC,  FeNO &amp; IgE_x000D_</t>
  </si>
  <si>
    <t>Maklumat alat inhaler tidak dikemaskini. Memohon untuk menambah alat Breezhaler, Respimat &amp; Ellipta_x000D_</t>
  </si>
  <si>
    <t>ADR - To replace the User Guide for Reporting via PhIS</t>
  </si>
  <si>
    <t>Sample Management  To set Actual Admin Date/ Time as Mandatory</t>
  </si>
  <si>
    <t>Sample Management  To set Actual Admin Date/ Time  as Mandatory</t>
  </si>
  <si>
    <t xml:space="preserve"> To add new radio button under 'Completed Form' field inside Secretariat section._x000D_
'JKKU Approval: Yes No Date: '_x000D_
This will reflect into KPK form Bahagian 4 _x000D_
</t>
  </si>
  <si>
    <t xml:space="preserve"> 1. To add 'Request Category' information inside KPK Form under section '3. Jenis Permohonan'_x000D_
2. Amend section G heading: To change '(Untuk Permohonan¦.)' to '(Ruangan ini untuk kegunaan sekretariat sahaja)' _x000D_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</si>
</sst>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xf numFmtId="164" fontId="0" fillId="0" borderId="10" xfId="0" applyNumberForma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B34" sqref="B34"/>
    </sheetView>
  </sheetViews>
  <sheetFormatPr defaultRowHeight="15" x14ac:dyDescent="0.25"/>
  <cols>
    <col min="1" max="1" width="5.28515625" customWidth="1"/>
    <col min="2" max="2" width="48.42578125" customWidth="1"/>
    <col min="3" max="3" width="11.85546875" customWidth="1"/>
  </cols>
  <sheetData>
    <row r="1" spans="1:3" x14ac:dyDescent="0.25">
      <c r="A1" t="s">
        <v>32</v>
      </c>
    </row>
    <row r="3" spans="1:3" x14ac:dyDescent="0.25">
      <c r="A3" s="5" t="s">
        <v>0</v>
      </c>
      <c r="B3" s="5" t="s">
        <v>31</v>
      </c>
      <c r="C3" s="8" t="s">
        <v>5</v>
      </c>
    </row>
    <row r="4" spans="1:3" x14ac:dyDescent="0.25">
      <c r="A4" s="1">
        <v>1</v>
      </c>
      <c r="B4" s="4" t="s">
        <v>4</v>
      </c>
      <c r="C4" s="1">
        <f>COUNTIFS(Total!$F$2:$F$7211,$B4)</f>
        <v>55</v>
      </c>
    </row>
    <row r="5" spans="1:3" x14ac:dyDescent="0.25">
      <c r="A5" s="1">
        <v>2</v>
      </c>
      <c r="B5" s="4" t="s">
        <v>6</v>
      </c>
      <c r="C5" s="1">
        <f>COUNTIFS(Total!$F$2:$F$7211,$B5)</f>
        <v>2</v>
      </c>
    </row>
    <row r="6" spans="1:3" x14ac:dyDescent="0.25">
      <c r="A6" s="1">
        <v>3</v>
      </c>
      <c r="B6" s="4" t="s">
        <v>9</v>
      </c>
      <c r="C6" s="1">
        <f>COUNTIFS(Total!$F$2:$F$7211,$B6)</f>
        <v>18</v>
      </c>
    </row>
    <row r="7" spans="1:3" x14ac:dyDescent="0.25">
      <c r="A7" s="1">
        <v>4</v>
      </c>
      <c r="B7" s="4" t="s">
        <v>10</v>
      </c>
      <c r="C7" s="1">
        <f>COUNTIFS(Total!$F$2:$F$7211,$B7)</f>
        <v>0</v>
      </c>
    </row>
    <row r="8" spans="1:3" x14ac:dyDescent="0.25">
      <c r="A8" s="1">
        <v>5</v>
      </c>
      <c r="B8" s="4" t="s">
        <v>33</v>
      </c>
      <c r="C8" s="1">
        <f>COUNTIFS(Total!$F$2:$F$7211,$B8)</f>
        <v>9</v>
      </c>
    </row>
    <row r="9" spans="1:3" x14ac:dyDescent="0.25">
      <c r="A9" s="1">
        <v>6</v>
      </c>
      <c r="B9" s="4" t="s">
        <v>11</v>
      </c>
      <c r="C9" s="1">
        <f>COUNTIFS(Total!$F$2:$F$7211,$B9)</f>
        <v>18</v>
      </c>
    </row>
    <row r="10" spans="1:3" x14ac:dyDescent="0.25">
      <c r="A10" s="1">
        <v>7</v>
      </c>
      <c r="B10" s="4" t="s">
        <v>7</v>
      </c>
      <c r="C10" s="1">
        <f>COUNTIFS(Total!$F$2:$F$7211,$B10)</f>
        <v>5</v>
      </c>
    </row>
    <row r="11" spans="1:3" x14ac:dyDescent="0.25">
      <c r="A11" s="1">
        <v>8</v>
      </c>
      <c r="B11" s="4" t="s">
        <v>12</v>
      </c>
      <c r="C11" s="1">
        <f>COUNTIFS(Total!$F$2:$F$7211,$B11)</f>
        <v>1</v>
      </c>
    </row>
    <row r="12" spans="1:3" x14ac:dyDescent="0.25">
      <c r="A12" s="1">
        <v>9</v>
      </c>
      <c r="B12" s="4" t="s">
        <v>25</v>
      </c>
      <c r="C12" s="1">
        <f>COUNTIFS(Total!$F$2:$F$7211,$B12)</f>
        <v>0</v>
      </c>
    </row>
    <row r="13" spans="1:3" x14ac:dyDescent="0.25">
      <c r="A13" s="1">
        <v>10</v>
      </c>
      <c r="B13" s="4" t="s">
        <v>18</v>
      </c>
      <c r="C13" s="1">
        <f>COUNTIFS(Total!$F$2:$F$7211,$B13)</f>
        <v>9</v>
      </c>
    </row>
    <row r="14" spans="1:3" x14ac:dyDescent="0.25">
      <c r="A14" s="1">
        <v>11</v>
      </c>
      <c r="B14" s="4" t="s">
        <v>17</v>
      </c>
      <c r="C14" s="1">
        <f>COUNTIFS(Total!$F$2:$F$7211,$B14)</f>
        <v>22</v>
      </c>
    </row>
    <row r="15" spans="1:3" x14ac:dyDescent="0.25">
      <c r="A15" s="1">
        <v>12</v>
      </c>
      <c r="B15" s="4" t="s">
        <v>69</v>
      </c>
      <c r="C15" s="1">
        <f>COUNTIFS(Total!$F$2:$F$7211,$B15)</f>
        <v>0</v>
      </c>
    </row>
    <row r="16" spans="1:3" x14ac:dyDescent="0.25">
      <c r="A16" s="1">
        <v>13</v>
      </c>
      <c r="B16" s="4" t="s">
        <v>21</v>
      </c>
      <c r="C16" s="1">
        <f>COUNTIFS(Total!$F$2:$F$7211,$B16)</f>
        <v>12</v>
      </c>
    </row>
    <row r="17" spans="1:3" x14ac:dyDescent="0.25">
      <c r="A17" s="1">
        <v>14</v>
      </c>
      <c r="B17" s="4" t="s">
        <v>81</v>
      </c>
      <c r="C17" s="1">
        <f>COUNTIFS(Total!$F$2:$F$7211,$B17)</f>
        <v>0</v>
      </c>
    </row>
    <row r="18" spans="1:3" x14ac:dyDescent="0.25">
      <c r="A18" s="1">
        <v>15</v>
      </c>
      <c r="B18" s="4" t="s">
        <v>15</v>
      </c>
      <c r="C18" s="1">
        <f>COUNTIFS(Total!$F$2:$F$7211,$B18)</f>
        <v>17</v>
      </c>
    </row>
    <row r="19" spans="1:3" x14ac:dyDescent="0.25">
      <c r="A19" s="1">
        <v>16</v>
      </c>
      <c r="B19" s="4" t="s">
        <v>23</v>
      </c>
      <c r="C19" s="1">
        <f>COUNTIFS(Total!$F$2:$F$7211,$B19)</f>
        <v>9</v>
      </c>
    </row>
    <row r="20" spans="1:3" x14ac:dyDescent="0.25">
      <c r="A20" s="1">
        <v>17</v>
      </c>
      <c r="B20" s="4" t="s">
        <v>27</v>
      </c>
      <c r="C20" s="1">
        <f>COUNTIFS(Total!$F$2:$F$7211,$B20)</f>
        <v>9</v>
      </c>
    </row>
    <row r="21" spans="1:3" x14ac:dyDescent="0.25">
      <c r="A21" s="1">
        <v>18</v>
      </c>
      <c r="B21" s="4" t="s">
        <v>58</v>
      </c>
      <c r="C21" s="1">
        <f>COUNTIFS(Total!$F$2:$F$7211,$B21)</f>
        <v>0</v>
      </c>
    </row>
    <row r="22" spans="1:3" x14ac:dyDescent="0.25">
      <c r="A22" s="1">
        <v>19</v>
      </c>
      <c r="B22" s="4" t="s">
        <v>20</v>
      </c>
      <c r="C22" s="1">
        <f>COUNTIFS(Total!$F$2:$F$7211,$B22)</f>
        <v>10</v>
      </c>
    </row>
    <row r="23" spans="1:3" x14ac:dyDescent="0.25">
      <c r="A23" s="1">
        <v>20</v>
      </c>
      <c r="B23" s="4" t="s">
        <v>24</v>
      </c>
      <c r="C23" s="1">
        <f>COUNTIFS(Total!$F$2:$F$7211,$B23)</f>
        <v>1</v>
      </c>
    </row>
    <row r="24" spans="1:3" x14ac:dyDescent="0.25">
      <c r="A24" s="1">
        <v>21</v>
      </c>
      <c r="B24" s="4" t="s">
        <v>26</v>
      </c>
      <c r="C24" s="1">
        <f>COUNTIFS(Total!$F$2:$F$7211,$B24)</f>
        <v>3</v>
      </c>
    </row>
    <row r="25" spans="1:3" x14ac:dyDescent="0.25">
      <c r="A25" s="1">
        <v>22</v>
      </c>
      <c r="B25" s="4" t="s">
        <v>14</v>
      </c>
      <c r="C25" s="1">
        <f>COUNTIFS(Total!$F$2:$F$7211,$B25)</f>
        <v>1</v>
      </c>
    </row>
    <row r="26" spans="1:3" x14ac:dyDescent="0.25">
      <c r="A26" s="1">
        <v>23</v>
      </c>
      <c r="B26" s="4" t="s">
        <v>16</v>
      </c>
      <c r="C26" s="1">
        <f>COUNTIFS(Total!$F$2:$F$7211,$B26)</f>
        <v>1</v>
      </c>
    </row>
    <row r="27" spans="1:3" x14ac:dyDescent="0.25">
      <c r="A27" s="1">
        <v>24</v>
      </c>
      <c r="B27" s="4" t="s">
        <v>59</v>
      </c>
      <c r="C27" s="1">
        <f>COUNTIFS(Total!$F$2:$F$7211,$B27)</f>
        <v>1</v>
      </c>
    </row>
    <row r="28" spans="1:3" x14ac:dyDescent="0.25">
      <c r="A28" s="1">
        <v>25</v>
      </c>
      <c r="B28" s="4" t="s">
        <v>22</v>
      </c>
      <c r="C28" s="1">
        <f>COUNTIFS(Total!$F$2:$F$7211,$B28)</f>
        <v>0</v>
      </c>
    </row>
    <row r="29" spans="1:3" x14ac:dyDescent="0.25">
      <c r="A29" s="1">
        <v>26</v>
      </c>
      <c r="B29" s="4" t="s">
        <v>13</v>
      </c>
      <c r="C29" s="1">
        <f>COUNTIFS(Total!$F$2:$F$7211,$B29)</f>
        <v>22</v>
      </c>
    </row>
    <row r="30" spans="1:3" x14ac:dyDescent="0.25">
      <c r="A30" s="1">
        <v>27</v>
      </c>
      <c r="B30" s="4" t="s">
        <v>19</v>
      </c>
      <c r="C30" s="1">
        <f>COUNTIFS(Total!$F$2:$F$7211,$B30)</f>
        <v>2</v>
      </c>
    </row>
    <row r="31" spans="1:3" x14ac:dyDescent="0.25">
      <c r="A31" s="1">
        <v>28</v>
      </c>
      <c r="B31" s="4" t="s">
        <v>8</v>
      </c>
      <c r="C31" s="1">
        <f>COUNTIFS(Total!$F$2:$F$7211,$B31)</f>
        <v>4</v>
      </c>
    </row>
    <row r="32" spans="1:3" x14ac:dyDescent="0.25">
      <c r="A32" s="1">
        <v>29</v>
      </c>
      <c r="B32" s="4" t="s">
        <v>60</v>
      </c>
      <c r="C32" s="1">
        <f>COUNTIFS(Total!$F$2:$F$7211,$B32)</f>
        <v>0</v>
      </c>
    </row>
    <row r="33" spans="1:3" x14ac:dyDescent="0.25">
      <c r="A33" s="1"/>
      <c r="B33" s="1" t="s">
        <v>30</v>
      </c>
      <c r="C33" s="1">
        <f>SUM(C4:C32)</f>
        <v>231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zoomScale="78" zoomScaleNormal="78" workbookViewId="0">
      <pane ySplit="1" topLeftCell="A2" activePane="bottomLeft" state="frozen"/>
      <selection pane="bottomLeft" activeCell="F7" sqref="F7"/>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60" x14ac:dyDescent="0.25">
      <c r="A2" s="4">
        <v>1</v>
      </c>
      <c r="B2" s="4" t="s">
        <v>904</v>
      </c>
      <c r="C2" s="4" t="s">
        <v>905</v>
      </c>
      <c r="D2" s="21">
        <v>43495</v>
      </c>
      <c r="E2" s="4" t="s">
        <v>803</v>
      </c>
      <c r="F2" s="4" t="s">
        <v>15</v>
      </c>
      <c r="G2" s="4" t="s">
        <v>906</v>
      </c>
      <c r="H2" s="4" t="s">
        <v>907</v>
      </c>
      <c r="I2" s="4"/>
      <c r="J2" s="4"/>
      <c r="K2" s="4"/>
      <c r="L2" s="21"/>
      <c r="M2" s="4"/>
    </row>
    <row r="3" spans="1:13" ht="105" x14ac:dyDescent="0.25">
      <c r="A3" s="4">
        <v>2</v>
      </c>
      <c r="B3" s="4" t="s">
        <v>112</v>
      </c>
      <c r="C3" s="4" t="s">
        <v>113</v>
      </c>
      <c r="D3" s="21">
        <v>43467</v>
      </c>
      <c r="E3" s="4" t="s">
        <v>111</v>
      </c>
      <c r="F3" s="4" t="s">
        <v>23</v>
      </c>
      <c r="G3" s="4" t="s">
        <v>114</v>
      </c>
      <c r="H3" s="4" t="s">
        <v>115</v>
      </c>
      <c r="I3" s="4"/>
      <c r="J3" s="4"/>
      <c r="K3" s="4"/>
      <c r="L3" s="21"/>
      <c r="M3" s="4"/>
    </row>
    <row r="4" spans="1:13" ht="375" x14ac:dyDescent="0.25">
      <c r="A4" s="4">
        <v>3</v>
      </c>
      <c r="B4" s="4" t="s">
        <v>295</v>
      </c>
      <c r="C4" s="4" t="s">
        <v>296</v>
      </c>
      <c r="D4" s="21">
        <v>43477</v>
      </c>
      <c r="E4" s="4" t="s">
        <v>287</v>
      </c>
      <c r="F4" s="4" t="s">
        <v>9</v>
      </c>
      <c r="G4" s="4" t="s">
        <v>297</v>
      </c>
      <c r="H4" s="4" t="s">
        <v>1004</v>
      </c>
      <c r="I4" s="4"/>
      <c r="J4" s="4"/>
      <c r="K4" s="4"/>
      <c r="L4" s="21"/>
      <c r="M4" s="4"/>
    </row>
    <row r="5" spans="1:13" ht="120" x14ac:dyDescent="0.25">
      <c r="A5" s="4">
        <v>4</v>
      </c>
      <c r="B5" s="4" t="s">
        <v>864</v>
      </c>
      <c r="C5" s="4" t="s">
        <v>865</v>
      </c>
      <c r="D5" s="21">
        <v>43494</v>
      </c>
      <c r="E5" s="4" t="s">
        <v>287</v>
      </c>
      <c r="F5" s="4" t="s">
        <v>9</v>
      </c>
      <c r="G5" s="4" t="s">
        <v>866</v>
      </c>
      <c r="H5" s="4" t="s">
        <v>1036</v>
      </c>
      <c r="I5" s="4"/>
      <c r="J5" s="4"/>
      <c r="K5" s="4"/>
      <c r="L5" s="21"/>
      <c r="M5" s="4"/>
    </row>
    <row r="6" spans="1:13" ht="105" x14ac:dyDescent="0.25">
      <c r="A6" s="4">
        <v>5</v>
      </c>
      <c r="B6" s="4" t="s">
        <v>801</v>
      </c>
      <c r="C6" s="4" t="s">
        <v>802</v>
      </c>
      <c r="D6" s="21">
        <v>43488</v>
      </c>
      <c r="E6" s="4" t="s">
        <v>803</v>
      </c>
      <c r="F6" s="4" t="s">
        <v>11</v>
      </c>
      <c r="G6" s="4" t="s">
        <v>804</v>
      </c>
      <c r="H6" s="4" t="s">
        <v>805</v>
      </c>
      <c r="I6" s="4"/>
      <c r="J6" s="4"/>
      <c r="K6" s="4"/>
      <c r="L6" s="21"/>
      <c r="M6" s="4"/>
    </row>
    <row r="7" spans="1:13" ht="120" x14ac:dyDescent="0.25">
      <c r="A7" s="4">
        <v>6</v>
      </c>
      <c r="B7" s="4" t="s">
        <v>911</v>
      </c>
      <c r="C7" s="4" t="s">
        <v>912</v>
      </c>
      <c r="D7" s="21">
        <v>43495</v>
      </c>
      <c r="E7" s="4" t="s">
        <v>863</v>
      </c>
      <c r="F7" s="4" t="s">
        <v>4</v>
      </c>
      <c r="G7" s="4" t="s">
        <v>913</v>
      </c>
      <c r="H7" s="4" t="s">
        <v>914</v>
      </c>
      <c r="I7" s="4"/>
      <c r="J7" s="4"/>
      <c r="K7" s="4"/>
      <c r="L7" s="21"/>
      <c r="M7" s="4"/>
    </row>
    <row r="8" spans="1:13" ht="60" x14ac:dyDescent="0.25">
      <c r="A8" s="4">
        <v>7</v>
      </c>
      <c r="B8" s="4" t="s">
        <v>285</v>
      </c>
      <c r="C8" s="4" t="s">
        <v>286</v>
      </c>
      <c r="D8" s="21">
        <v>43475</v>
      </c>
      <c r="E8" s="4" t="s">
        <v>287</v>
      </c>
      <c r="F8" s="4" t="s">
        <v>13</v>
      </c>
      <c r="G8" s="4" t="s">
        <v>288</v>
      </c>
      <c r="H8" s="4" t="s">
        <v>1002</v>
      </c>
      <c r="I8" s="4"/>
      <c r="J8" s="4"/>
      <c r="K8" s="4"/>
      <c r="L8" s="21"/>
      <c r="M8" s="4"/>
    </row>
    <row r="9" spans="1:13" ht="90" x14ac:dyDescent="0.25">
      <c r="A9" s="4">
        <v>8</v>
      </c>
      <c r="B9" s="4" t="s">
        <v>316</v>
      </c>
      <c r="C9" s="4" t="s">
        <v>317</v>
      </c>
      <c r="D9" s="21">
        <v>43480</v>
      </c>
      <c r="E9" s="4" t="s">
        <v>318</v>
      </c>
      <c r="F9" s="4" t="s">
        <v>13</v>
      </c>
      <c r="G9" s="4" t="s">
        <v>319</v>
      </c>
      <c r="H9" s="4" t="s">
        <v>320</v>
      </c>
      <c r="I9" s="4"/>
      <c r="J9" s="4"/>
      <c r="K9" s="4"/>
      <c r="L9" s="21"/>
      <c r="M9" s="4"/>
    </row>
    <row r="10" spans="1:13" ht="105" x14ac:dyDescent="0.25">
      <c r="A10" s="4">
        <v>9</v>
      </c>
      <c r="B10" s="4" t="s">
        <v>522</v>
      </c>
      <c r="C10" s="4" t="s">
        <v>523</v>
      </c>
      <c r="D10" s="21">
        <v>43481</v>
      </c>
      <c r="E10" s="4" t="s">
        <v>109</v>
      </c>
      <c r="F10" s="4" t="s">
        <v>13</v>
      </c>
      <c r="G10" s="4" t="s">
        <v>524</v>
      </c>
      <c r="H10" s="4" t="s">
        <v>525</v>
      </c>
      <c r="I10" s="4"/>
      <c r="J10" s="4"/>
      <c r="K10" s="4"/>
      <c r="L10" s="21"/>
      <c r="M10" s="4"/>
    </row>
    <row r="11" spans="1:13" ht="330" x14ac:dyDescent="0.25">
      <c r="A11" s="4">
        <v>10</v>
      </c>
      <c r="B11" s="4" t="s">
        <v>809</v>
      </c>
      <c r="C11" s="4" t="s">
        <v>810</v>
      </c>
      <c r="D11" s="21">
        <v>43488</v>
      </c>
      <c r="E11" s="4" t="s">
        <v>287</v>
      </c>
      <c r="F11" s="4" t="s">
        <v>13</v>
      </c>
      <c r="G11" s="4" t="s">
        <v>811</v>
      </c>
      <c r="H11" s="4" t="s">
        <v>1029</v>
      </c>
      <c r="I11" s="4"/>
      <c r="J11" s="4"/>
      <c r="K11" s="4"/>
      <c r="L11" s="21"/>
      <c r="M11" s="4"/>
    </row>
    <row r="12" spans="1:13" ht="150" x14ac:dyDescent="0.25">
      <c r="A12" s="4">
        <v>11</v>
      </c>
      <c r="B12" s="4" t="s">
        <v>212</v>
      </c>
      <c r="C12" s="4" t="s">
        <v>213</v>
      </c>
      <c r="D12" s="21">
        <v>43473</v>
      </c>
      <c r="E12" s="4" t="s">
        <v>63</v>
      </c>
      <c r="F12" s="4" t="s">
        <v>17</v>
      </c>
      <c r="G12" s="4" t="s">
        <v>214</v>
      </c>
      <c r="H12" s="4" t="s">
        <v>215</v>
      </c>
      <c r="I12" s="4"/>
      <c r="J12" s="4"/>
      <c r="K12" s="4"/>
      <c r="L12" s="21"/>
      <c r="M12" s="4"/>
    </row>
    <row r="13" spans="1:13" ht="165" x14ac:dyDescent="0.25">
      <c r="A13" s="4">
        <v>12</v>
      </c>
      <c r="B13" s="4" t="s">
        <v>806</v>
      </c>
      <c r="C13" s="4" t="s">
        <v>807</v>
      </c>
      <c r="D13" s="21">
        <v>43488</v>
      </c>
      <c r="E13" s="4" t="s">
        <v>63</v>
      </c>
      <c r="F13" s="4" t="s">
        <v>17</v>
      </c>
      <c r="G13" s="4" t="s">
        <v>808</v>
      </c>
      <c r="H13" s="4" t="s">
        <v>1028</v>
      </c>
      <c r="I13" s="4"/>
      <c r="J13" s="4"/>
      <c r="K13" s="4"/>
      <c r="L13" s="21"/>
      <c r="M13" s="4"/>
    </row>
    <row r="14" spans="1:13" ht="90" x14ac:dyDescent="0.25">
      <c r="A14" s="4">
        <v>13</v>
      </c>
      <c r="B14" s="4" t="s">
        <v>820</v>
      </c>
      <c r="C14" s="4" t="s">
        <v>821</v>
      </c>
      <c r="D14" s="21">
        <v>43489</v>
      </c>
      <c r="E14" s="4" t="s">
        <v>73</v>
      </c>
      <c r="F14" s="4" t="s">
        <v>17</v>
      </c>
      <c r="G14" s="4" t="s">
        <v>822</v>
      </c>
      <c r="H14" s="4" t="s">
        <v>1030</v>
      </c>
      <c r="I14" s="4"/>
      <c r="J14" s="4"/>
      <c r="K14" s="4"/>
      <c r="L14" s="21"/>
      <c r="M14" s="4"/>
    </row>
  </sheetData>
  <autoFilter ref="A1:M14">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2" activePane="bottomLeft" state="frozen"/>
      <selection pane="bottomLeft" activeCell="F12" sqref="F12:F14"/>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75" x14ac:dyDescent="0.25">
      <c r="A2" s="4">
        <v>1</v>
      </c>
      <c r="B2" s="4" t="s">
        <v>736</v>
      </c>
      <c r="C2" s="4" t="s">
        <v>737</v>
      </c>
      <c r="D2" s="21">
        <v>43482</v>
      </c>
      <c r="E2" s="4" t="s">
        <v>67</v>
      </c>
      <c r="F2" s="4" t="s">
        <v>15</v>
      </c>
      <c r="G2" s="4" t="s">
        <v>738</v>
      </c>
      <c r="H2" s="4" t="s">
        <v>1020</v>
      </c>
      <c r="I2" s="4"/>
      <c r="J2" s="4"/>
      <c r="K2" s="4"/>
      <c r="L2" s="21"/>
      <c r="M2" s="4"/>
    </row>
    <row r="3" spans="1:13" ht="409.5" x14ac:dyDescent="0.25">
      <c r="A3" s="4">
        <v>2</v>
      </c>
      <c r="B3" s="4" t="s">
        <v>703</v>
      </c>
      <c r="C3" s="4" t="s">
        <v>704</v>
      </c>
      <c r="D3" s="21">
        <v>43482</v>
      </c>
      <c r="E3" s="4" t="s">
        <v>95</v>
      </c>
      <c r="F3" s="4" t="s">
        <v>23</v>
      </c>
      <c r="G3" s="4" t="s">
        <v>705</v>
      </c>
      <c r="H3" s="4" t="s">
        <v>1017</v>
      </c>
      <c r="I3" s="4"/>
      <c r="J3" s="4"/>
      <c r="K3" s="4"/>
      <c r="L3" s="21"/>
      <c r="M3" s="4"/>
    </row>
    <row r="4" spans="1:13" ht="150" x14ac:dyDescent="0.25">
      <c r="A4" s="4">
        <v>3</v>
      </c>
      <c r="B4" s="4" t="s">
        <v>145</v>
      </c>
      <c r="C4" s="4" t="s">
        <v>146</v>
      </c>
      <c r="D4" s="21">
        <v>43469</v>
      </c>
      <c r="E4" s="4" t="s">
        <v>147</v>
      </c>
      <c r="F4" s="4" t="s">
        <v>8</v>
      </c>
      <c r="G4" s="4" t="s">
        <v>148</v>
      </c>
      <c r="H4" s="4" t="s">
        <v>149</v>
      </c>
      <c r="I4" s="4"/>
      <c r="J4" s="4"/>
      <c r="K4" s="4"/>
      <c r="L4" s="21"/>
      <c r="M4" s="4"/>
    </row>
    <row r="5" spans="1:13" ht="225" x14ac:dyDescent="0.25">
      <c r="A5" s="4">
        <v>4</v>
      </c>
      <c r="B5" s="4" t="s">
        <v>789</v>
      </c>
      <c r="C5" s="4" t="s">
        <v>790</v>
      </c>
      <c r="D5" s="21">
        <v>43488</v>
      </c>
      <c r="E5" s="4" t="s">
        <v>189</v>
      </c>
      <c r="F5" s="4" t="s">
        <v>7</v>
      </c>
      <c r="G5" s="4" t="s">
        <v>791</v>
      </c>
      <c r="H5" s="4" t="s">
        <v>792</v>
      </c>
      <c r="I5" s="4"/>
      <c r="J5" s="4"/>
      <c r="K5" s="4"/>
      <c r="L5" s="21"/>
      <c r="M5" s="4"/>
    </row>
    <row r="6" spans="1:13" ht="135" x14ac:dyDescent="0.25">
      <c r="A6" s="4">
        <v>5</v>
      </c>
      <c r="B6" s="4" t="s">
        <v>150</v>
      </c>
      <c r="C6" s="4" t="s">
        <v>151</v>
      </c>
      <c r="D6" s="21">
        <v>43469</v>
      </c>
      <c r="E6" s="4" t="s">
        <v>152</v>
      </c>
      <c r="F6" s="4" t="s">
        <v>19</v>
      </c>
      <c r="G6" s="4" t="s">
        <v>153</v>
      </c>
      <c r="H6" s="4" t="s">
        <v>154</v>
      </c>
      <c r="I6" s="4"/>
      <c r="J6" s="4"/>
      <c r="K6" s="4"/>
      <c r="L6" s="21"/>
      <c r="M6" s="4"/>
    </row>
    <row r="7" spans="1:13" ht="165" x14ac:dyDescent="0.25">
      <c r="A7" s="4">
        <v>6</v>
      </c>
      <c r="B7" s="4" t="s">
        <v>839</v>
      </c>
      <c r="C7" s="4" t="s">
        <v>840</v>
      </c>
      <c r="D7" s="21">
        <v>43490</v>
      </c>
      <c r="E7" s="4" t="s">
        <v>189</v>
      </c>
      <c r="F7" s="4" t="s">
        <v>20</v>
      </c>
      <c r="G7" s="4" t="s">
        <v>841</v>
      </c>
      <c r="H7" s="4" t="s">
        <v>1032</v>
      </c>
      <c r="I7" s="4"/>
      <c r="J7" s="4"/>
      <c r="K7" s="4"/>
      <c r="L7" s="21"/>
      <c r="M7" s="4"/>
    </row>
    <row r="8" spans="1:13" ht="150" x14ac:dyDescent="0.25">
      <c r="A8" s="4">
        <v>7</v>
      </c>
      <c r="B8" s="4" t="s">
        <v>116</v>
      </c>
      <c r="C8" s="4" t="s">
        <v>117</v>
      </c>
      <c r="D8" s="21">
        <v>43468</v>
      </c>
      <c r="E8" s="4" t="s">
        <v>118</v>
      </c>
      <c r="F8" s="4" t="s">
        <v>9</v>
      </c>
      <c r="G8" s="4" t="s">
        <v>119</v>
      </c>
      <c r="H8" s="4" t="s">
        <v>979</v>
      </c>
      <c r="I8" s="4"/>
      <c r="J8" s="4"/>
      <c r="K8" s="4"/>
      <c r="L8" s="21"/>
      <c r="M8" s="4"/>
    </row>
    <row r="9" spans="1:13" ht="240" x14ac:dyDescent="0.25">
      <c r="A9" s="4">
        <v>8</v>
      </c>
      <c r="B9" s="4" t="s">
        <v>879</v>
      </c>
      <c r="C9" s="4" t="s">
        <v>880</v>
      </c>
      <c r="D9" s="21">
        <v>43494</v>
      </c>
      <c r="E9" s="4" t="s">
        <v>189</v>
      </c>
      <c r="F9" s="4" t="s">
        <v>9</v>
      </c>
      <c r="G9" s="4" t="s">
        <v>881</v>
      </c>
      <c r="H9" s="4" t="s">
        <v>1037</v>
      </c>
      <c r="I9" s="4"/>
      <c r="J9" s="4"/>
      <c r="K9" s="4"/>
      <c r="L9" s="21"/>
      <c r="M9" s="4"/>
    </row>
    <row r="10" spans="1:13" ht="105" x14ac:dyDescent="0.25">
      <c r="A10" s="4">
        <v>9</v>
      </c>
      <c r="B10" s="4" t="s">
        <v>124</v>
      </c>
      <c r="C10" s="4" t="s">
        <v>125</v>
      </c>
      <c r="D10" s="21">
        <v>43468</v>
      </c>
      <c r="E10" s="4" t="s">
        <v>118</v>
      </c>
      <c r="F10" s="4" t="s">
        <v>4</v>
      </c>
      <c r="G10" s="4" t="s">
        <v>126</v>
      </c>
      <c r="H10" s="4" t="s">
        <v>127</v>
      </c>
      <c r="I10" s="4"/>
      <c r="J10" s="4"/>
      <c r="K10" s="4"/>
      <c r="L10" s="21"/>
      <c r="M10" s="4"/>
    </row>
    <row r="11" spans="1:13" ht="150" x14ac:dyDescent="0.25">
      <c r="A11" s="4">
        <v>10</v>
      </c>
      <c r="B11" s="4" t="s">
        <v>793</v>
      </c>
      <c r="C11" s="4" t="s">
        <v>794</v>
      </c>
      <c r="D11" s="21">
        <v>43488</v>
      </c>
      <c r="E11" s="4" t="s">
        <v>785</v>
      </c>
      <c r="F11" s="4" t="s">
        <v>4</v>
      </c>
      <c r="G11" s="4" t="s">
        <v>795</v>
      </c>
      <c r="H11" s="4" t="s">
        <v>1027</v>
      </c>
      <c r="I11" s="4"/>
      <c r="J11" s="4"/>
      <c r="K11" s="4"/>
      <c r="L11" s="21"/>
      <c r="M11" s="4"/>
    </row>
    <row r="12" spans="1:13" ht="150" x14ac:dyDescent="0.25">
      <c r="A12" s="4">
        <v>11</v>
      </c>
      <c r="B12" s="4" t="s">
        <v>786</v>
      </c>
      <c r="C12" s="4" t="s">
        <v>787</v>
      </c>
      <c r="D12" s="21">
        <v>43487</v>
      </c>
      <c r="E12" s="4" t="s">
        <v>785</v>
      </c>
      <c r="F12" s="4" t="s">
        <v>4</v>
      </c>
      <c r="G12" s="4" t="s">
        <v>788</v>
      </c>
      <c r="H12" s="4" t="s">
        <v>1026</v>
      </c>
      <c r="I12" s="4"/>
      <c r="J12" s="4"/>
      <c r="K12" s="4"/>
      <c r="L12" s="21"/>
      <c r="M12" s="4"/>
    </row>
    <row r="13" spans="1:13" ht="150" x14ac:dyDescent="0.25">
      <c r="A13" s="4">
        <v>12</v>
      </c>
      <c r="B13" s="4" t="s">
        <v>120</v>
      </c>
      <c r="C13" s="4" t="s">
        <v>121</v>
      </c>
      <c r="D13" s="21">
        <v>43468</v>
      </c>
      <c r="E13" s="4" t="s">
        <v>118</v>
      </c>
      <c r="F13" s="4" t="s">
        <v>4</v>
      </c>
      <c r="G13" s="4" t="s">
        <v>122</v>
      </c>
      <c r="H13" s="4" t="s">
        <v>123</v>
      </c>
      <c r="I13" s="4"/>
      <c r="J13" s="4"/>
      <c r="K13" s="4"/>
      <c r="L13" s="21"/>
      <c r="M13" s="4"/>
    </row>
    <row r="14" spans="1:13" ht="120" x14ac:dyDescent="0.25">
      <c r="A14" s="4">
        <v>13</v>
      </c>
      <c r="B14" s="4" t="s">
        <v>970</v>
      </c>
      <c r="C14" s="4" t="s">
        <v>971</v>
      </c>
      <c r="D14" s="21">
        <v>43496</v>
      </c>
      <c r="E14" s="4" t="s">
        <v>78</v>
      </c>
      <c r="F14" s="4" t="s">
        <v>4</v>
      </c>
      <c r="G14" s="4" t="s">
        <v>972</v>
      </c>
      <c r="H14" s="4" t="s">
        <v>973</v>
      </c>
      <c r="I14" s="4"/>
      <c r="J14" s="4"/>
      <c r="K14" s="4"/>
      <c r="L14" s="21"/>
      <c r="M14" s="4"/>
    </row>
    <row r="15" spans="1:13" ht="135" x14ac:dyDescent="0.25">
      <c r="A15" s="4">
        <v>14</v>
      </c>
      <c r="B15" s="4" t="s">
        <v>196</v>
      </c>
      <c r="C15" s="4" t="s">
        <v>197</v>
      </c>
      <c r="D15" s="21">
        <v>43472</v>
      </c>
      <c r="E15" s="4" t="s">
        <v>144</v>
      </c>
      <c r="F15" s="4" t="s">
        <v>13</v>
      </c>
      <c r="G15" s="4" t="s">
        <v>198</v>
      </c>
      <c r="H15" s="4" t="s">
        <v>984</v>
      </c>
      <c r="I15" s="4"/>
      <c r="J15" s="4"/>
      <c r="K15" s="4"/>
      <c r="L15" s="21"/>
      <c r="M15" s="4"/>
    </row>
    <row r="16" spans="1:13" ht="150" x14ac:dyDescent="0.25">
      <c r="A16" s="4">
        <v>15</v>
      </c>
      <c r="B16" s="4" t="s">
        <v>208</v>
      </c>
      <c r="C16" s="4" t="s">
        <v>209</v>
      </c>
      <c r="D16" s="21">
        <v>43473</v>
      </c>
      <c r="E16" s="4" t="s">
        <v>72</v>
      </c>
      <c r="F16" s="4" t="s">
        <v>13</v>
      </c>
      <c r="G16" s="4" t="s">
        <v>210</v>
      </c>
      <c r="H16" s="4" t="s">
        <v>211</v>
      </c>
      <c r="I16" s="4"/>
      <c r="J16" s="4"/>
      <c r="K16" s="4"/>
      <c r="L16" s="21"/>
      <c r="M16" s="4"/>
    </row>
    <row r="17" spans="1:13" x14ac:dyDescent="0.25">
      <c r="A17" s="4">
        <v>16</v>
      </c>
      <c r="B17" s="4"/>
      <c r="C17" s="4"/>
      <c r="D17" s="21"/>
      <c r="E17" s="4"/>
      <c r="F17" s="4"/>
      <c r="G17" s="4"/>
      <c r="H17" s="4"/>
      <c r="I17" s="4"/>
      <c r="J17" s="21"/>
      <c r="K17" s="4"/>
      <c r="L17" s="4"/>
      <c r="M17" s="4"/>
    </row>
    <row r="18" spans="1:13" x14ac:dyDescent="0.25">
      <c r="A18" s="4">
        <v>17</v>
      </c>
      <c r="B18" s="4"/>
      <c r="C18" s="4"/>
      <c r="D18" s="21"/>
      <c r="E18" s="4"/>
      <c r="F18" s="4"/>
      <c r="G18" s="4"/>
      <c r="H18" s="4"/>
      <c r="I18" s="4"/>
      <c r="J18" s="21"/>
      <c r="K18" s="4"/>
      <c r="L18" s="4"/>
      <c r="M18" s="4"/>
    </row>
    <row r="19" spans="1:13" x14ac:dyDescent="0.25">
      <c r="A19" s="4">
        <v>18</v>
      </c>
      <c r="B19" s="4"/>
      <c r="C19" s="4"/>
      <c r="D19" s="21"/>
      <c r="E19" s="4"/>
      <c r="F19" s="4"/>
      <c r="G19" s="4"/>
      <c r="H19" s="4"/>
      <c r="I19" s="4"/>
      <c r="J19" s="21"/>
      <c r="K19" s="4"/>
      <c r="L19" s="4"/>
      <c r="M19" s="4"/>
    </row>
    <row r="20" spans="1:13" x14ac:dyDescent="0.25">
      <c r="A20" s="4">
        <v>19</v>
      </c>
      <c r="B20" s="4"/>
      <c r="C20" s="4"/>
      <c r="D20" s="21"/>
      <c r="E20" s="4"/>
      <c r="F20" s="4"/>
      <c r="G20" s="4"/>
      <c r="H20" s="4"/>
      <c r="I20" s="4"/>
      <c r="J20" s="21"/>
      <c r="K20" s="4"/>
      <c r="L20" s="4"/>
      <c r="M20" s="4"/>
    </row>
    <row r="21" spans="1:13" x14ac:dyDescent="0.25">
      <c r="A21" s="4">
        <v>20</v>
      </c>
      <c r="B21" s="4"/>
      <c r="C21" s="4"/>
      <c r="D21" s="21"/>
      <c r="E21" s="4"/>
      <c r="F21" s="4"/>
      <c r="G21" s="4"/>
      <c r="H21" s="4"/>
      <c r="I21" s="4"/>
      <c r="J21" s="21"/>
      <c r="K21" s="4"/>
      <c r="L21" s="4"/>
      <c r="M21" s="4"/>
    </row>
  </sheetData>
  <autoFilter ref="A1:M21">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78" zoomScaleNormal="78" workbookViewId="0">
      <pane ySplit="1" topLeftCell="A2" activePane="bottomLeft" state="frozen"/>
      <selection pane="bottomLeft" activeCell="H4" sqref="H4"/>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60" x14ac:dyDescent="0.25">
      <c r="A2" s="4">
        <v>1</v>
      </c>
      <c r="B2" s="4" t="s">
        <v>886</v>
      </c>
      <c r="C2" s="4" t="s">
        <v>887</v>
      </c>
      <c r="D2" s="21">
        <v>43494</v>
      </c>
      <c r="E2" s="4" t="s">
        <v>96</v>
      </c>
      <c r="F2" s="4" t="s">
        <v>15</v>
      </c>
      <c r="G2" s="4" t="s">
        <v>888</v>
      </c>
      <c r="H2" s="4" t="s">
        <v>889</v>
      </c>
      <c r="I2" s="4"/>
      <c r="J2" s="4"/>
      <c r="K2" s="4"/>
      <c r="L2" s="21"/>
      <c r="M2" s="4"/>
    </row>
    <row r="3" spans="1:13" ht="120" x14ac:dyDescent="0.25">
      <c r="A3" s="15">
        <v>2</v>
      </c>
      <c r="B3" s="4" t="s">
        <v>908</v>
      </c>
      <c r="C3" s="4" t="s">
        <v>909</v>
      </c>
      <c r="D3" s="21">
        <v>43495</v>
      </c>
      <c r="E3" s="4" t="s">
        <v>93</v>
      </c>
      <c r="F3" s="4" t="s">
        <v>4</v>
      </c>
      <c r="G3" s="4" t="s">
        <v>910</v>
      </c>
      <c r="H3" s="4" t="s">
        <v>1040</v>
      </c>
      <c r="I3" s="4"/>
      <c r="J3" s="4"/>
      <c r="K3" s="4"/>
      <c r="L3" s="21"/>
      <c r="M3" s="4"/>
    </row>
    <row r="4" spans="1:13" ht="330" x14ac:dyDescent="0.25">
      <c r="A4" s="4">
        <v>3</v>
      </c>
      <c r="B4" s="4" t="s">
        <v>128</v>
      </c>
      <c r="C4" s="4" t="s">
        <v>129</v>
      </c>
      <c r="D4" s="21">
        <v>43468</v>
      </c>
      <c r="E4" s="4" t="s">
        <v>90</v>
      </c>
      <c r="F4" s="4" t="s">
        <v>20</v>
      </c>
      <c r="G4" s="4" t="s">
        <v>130</v>
      </c>
      <c r="H4" s="4" t="s">
        <v>131</v>
      </c>
      <c r="I4" s="4"/>
      <c r="J4" s="4"/>
      <c r="K4" s="4"/>
      <c r="L4" s="21"/>
      <c r="M4" s="4"/>
    </row>
    <row r="5" spans="1:13" ht="75" x14ac:dyDescent="0.25">
      <c r="A5" s="15">
        <v>4</v>
      </c>
      <c r="B5" s="4" t="s">
        <v>882</v>
      </c>
      <c r="C5" s="4" t="s">
        <v>883</v>
      </c>
      <c r="D5" s="21">
        <v>43494</v>
      </c>
      <c r="E5" s="4" t="s">
        <v>135</v>
      </c>
      <c r="F5" s="4" t="s">
        <v>21</v>
      </c>
      <c r="G5" s="4" t="s">
        <v>884</v>
      </c>
      <c r="H5" s="4" t="s">
        <v>885</v>
      </c>
      <c r="I5" s="4"/>
      <c r="J5" s="4"/>
      <c r="K5" s="4"/>
      <c r="L5" s="21"/>
      <c r="M5" s="4"/>
    </row>
    <row r="6" spans="1:13" ht="90" x14ac:dyDescent="0.25">
      <c r="A6" s="4">
        <v>5</v>
      </c>
      <c r="B6" s="4" t="s">
        <v>953</v>
      </c>
      <c r="C6" s="4" t="s">
        <v>954</v>
      </c>
      <c r="D6" s="21">
        <v>43496</v>
      </c>
      <c r="E6" s="4" t="s">
        <v>96</v>
      </c>
      <c r="F6" s="4" t="s">
        <v>18</v>
      </c>
      <c r="G6" s="4" t="s">
        <v>989</v>
      </c>
      <c r="H6" s="4" t="s">
        <v>1047</v>
      </c>
      <c r="I6" s="4"/>
      <c r="J6" s="4"/>
      <c r="K6" s="4"/>
      <c r="L6" s="21"/>
      <c r="M6" s="4"/>
    </row>
    <row r="7" spans="1:13" ht="60" x14ac:dyDescent="0.25">
      <c r="A7" s="15">
        <v>6</v>
      </c>
      <c r="B7" s="4" t="s">
        <v>955</v>
      </c>
      <c r="C7" s="4" t="s">
        <v>956</v>
      </c>
      <c r="D7" s="21">
        <v>43496</v>
      </c>
      <c r="E7" s="4" t="s">
        <v>96</v>
      </c>
      <c r="F7" s="4" t="s">
        <v>18</v>
      </c>
      <c r="G7" s="4" t="s">
        <v>957</v>
      </c>
      <c r="H7" s="4" t="s">
        <v>1048</v>
      </c>
      <c r="I7" s="4"/>
      <c r="J7" s="4"/>
      <c r="K7" s="4"/>
      <c r="L7" s="21"/>
      <c r="M7" s="4"/>
    </row>
    <row r="8" spans="1:13" ht="150" x14ac:dyDescent="0.25">
      <c r="A8" s="4">
        <v>7</v>
      </c>
      <c r="B8" s="4" t="s">
        <v>91</v>
      </c>
      <c r="C8" s="4" t="s">
        <v>92</v>
      </c>
      <c r="D8" s="21">
        <v>43467</v>
      </c>
      <c r="E8" s="4" t="s">
        <v>93</v>
      </c>
      <c r="F8" s="4" t="s">
        <v>9</v>
      </c>
      <c r="G8" s="4" t="s">
        <v>94</v>
      </c>
      <c r="H8" s="4" t="s">
        <v>978</v>
      </c>
      <c r="I8" s="4"/>
      <c r="J8" s="4"/>
      <c r="K8" s="4"/>
      <c r="L8" s="21"/>
      <c r="M8" s="4"/>
    </row>
    <row r="9" spans="1:13" ht="210" x14ac:dyDescent="0.25">
      <c r="A9" s="15">
        <v>8</v>
      </c>
      <c r="B9" s="4" t="s">
        <v>634</v>
      </c>
      <c r="C9" s="4" t="s">
        <v>635</v>
      </c>
      <c r="D9" s="21">
        <v>43482</v>
      </c>
      <c r="E9" s="4" t="s">
        <v>96</v>
      </c>
      <c r="F9" s="4" t="s">
        <v>9</v>
      </c>
      <c r="G9" s="4" t="s">
        <v>636</v>
      </c>
      <c r="H9" s="4" t="s">
        <v>637</v>
      </c>
      <c r="I9" s="4"/>
      <c r="J9" s="4"/>
      <c r="K9" s="4"/>
      <c r="L9" s="21"/>
      <c r="M9" s="4"/>
    </row>
    <row r="10" spans="1:13" ht="120" x14ac:dyDescent="0.25">
      <c r="A10" s="4">
        <v>9</v>
      </c>
      <c r="B10" s="4" t="s">
        <v>682</v>
      </c>
      <c r="C10" s="4" t="s">
        <v>683</v>
      </c>
      <c r="D10" s="21">
        <v>43482</v>
      </c>
      <c r="E10" s="4" t="s">
        <v>96</v>
      </c>
      <c r="F10" s="4" t="s">
        <v>9</v>
      </c>
      <c r="G10" s="4" t="s">
        <v>684</v>
      </c>
      <c r="H10" s="4" t="s">
        <v>987</v>
      </c>
      <c r="I10" s="4"/>
      <c r="J10" s="4"/>
      <c r="K10" s="4"/>
      <c r="L10" s="21"/>
      <c r="M10" s="4"/>
    </row>
    <row r="11" spans="1:13" ht="60" x14ac:dyDescent="0.25">
      <c r="A11" s="15">
        <v>10</v>
      </c>
      <c r="B11" s="4" t="s">
        <v>700</v>
      </c>
      <c r="C11" s="4" t="s">
        <v>701</v>
      </c>
      <c r="D11" s="21">
        <v>43482</v>
      </c>
      <c r="E11" s="4" t="s">
        <v>96</v>
      </c>
      <c r="F11" s="4" t="s">
        <v>9</v>
      </c>
      <c r="G11" s="4" t="s">
        <v>702</v>
      </c>
      <c r="H11" s="4" t="s">
        <v>988</v>
      </c>
      <c r="I11" s="4"/>
      <c r="J11" s="4"/>
      <c r="K11" s="4"/>
      <c r="L11" s="21"/>
      <c r="M11" s="4"/>
    </row>
    <row r="12" spans="1:13" ht="180" x14ac:dyDescent="0.25">
      <c r="A12" s="4">
        <v>11</v>
      </c>
      <c r="B12" s="4" t="s">
        <v>706</v>
      </c>
      <c r="C12" s="4" t="s">
        <v>707</v>
      </c>
      <c r="D12" s="21">
        <v>43482</v>
      </c>
      <c r="E12" s="4" t="s">
        <v>96</v>
      </c>
      <c r="F12" s="4" t="s">
        <v>9</v>
      </c>
      <c r="G12" s="4" t="s">
        <v>708</v>
      </c>
      <c r="H12" s="4" t="s">
        <v>1018</v>
      </c>
      <c r="I12" s="4"/>
      <c r="J12" s="4"/>
      <c r="K12" s="4"/>
      <c r="L12" s="21"/>
      <c r="M12" s="4"/>
    </row>
    <row r="13" spans="1:13" ht="60" x14ac:dyDescent="0.25">
      <c r="A13" s="15">
        <v>12</v>
      </c>
      <c r="B13" s="4" t="s">
        <v>203</v>
      </c>
      <c r="C13" s="4" t="s">
        <v>204</v>
      </c>
      <c r="D13" s="21">
        <v>43473</v>
      </c>
      <c r="E13" s="4" t="s">
        <v>205</v>
      </c>
      <c r="F13" s="4" t="s">
        <v>11</v>
      </c>
      <c r="G13" s="4" t="s">
        <v>206</v>
      </c>
      <c r="H13" s="4" t="s">
        <v>207</v>
      </c>
      <c r="I13" s="4"/>
      <c r="J13" s="4"/>
      <c r="K13" s="4"/>
      <c r="L13" s="21"/>
      <c r="M13" s="4"/>
    </row>
    <row r="14" spans="1:13" ht="150" x14ac:dyDescent="0.25">
      <c r="A14" s="4">
        <v>13</v>
      </c>
      <c r="B14" s="4" t="s">
        <v>638</v>
      </c>
      <c r="C14" s="4" t="s">
        <v>639</v>
      </c>
      <c r="D14" s="21">
        <v>43482</v>
      </c>
      <c r="E14" s="4" t="s">
        <v>96</v>
      </c>
      <c r="F14" s="4" t="s">
        <v>11</v>
      </c>
      <c r="G14" s="4" t="s">
        <v>640</v>
      </c>
      <c r="H14" s="4" t="s">
        <v>1010</v>
      </c>
      <c r="I14" s="4"/>
      <c r="J14" s="4"/>
      <c r="K14" s="4"/>
      <c r="L14" s="21"/>
      <c r="M14" s="4"/>
    </row>
    <row r="15" spans="1:13" ht="150" x14ac:dyDescent="0.25">
      <c r="A15" s="15">
        <v>14</v>
      </c>
      <c r="B15" s="4" t="s">
        <v>852</v>
      </c>
      <c r="C15" s="4" t="s">
        <v>853</v>
      </c>
      <c r="D15" s="21">
        <v>43493</v>
      </c>
      <c r="E15" s="4" t="s">
        <v>93</v>
      </c>
      <c r="F15" s="4" t="s">
        <v>4</v>
      </c>
      <c r="G15" s="4" t="s">
        <v>854</v>
      </c>
      <c r="H15" s="4" t="s">
        <v>855</v>
      </c>
      <c r="I15" s="4"/>
      <c r="J15" s="4"/>
      <c r="K15" s="4"/>
      <c r="L15" s="21"/>
      <c r="M15" s="4"/>
    </row>
    <row r="16" spans="1:13" ht="150" x14ac:dyDescent="0.25">
      <c r="A16" s="4">
        <v>15</v>
      </c>
      <c r="B16" s="4" t="s">
        <v>132</v>
      </c>
      <c r="C16" s="4" t="s">
        <v>133</v>
      </c>
      <c r="D16" s="21">
        <v>43468</v>
      </c>
      <c r="E16" s="4" t="s">
        <v>87</v>
      </c>
      <c r="F16" s="4" t="s">
        <v>13</v>
      </c>
      <c r="G16" s="4" t="s">
        <v>134</v>
      </c>
      <c r="H16" s="4" t="s">
        <v>981</v>
      </c>
      <c r="I16" s="4"/>
      <c r="J16" s="4"/>
      <c r="K16" s="4"/>
      <c r="L16" s="21"/>
      <c r="M16" s="4"/>
    </row>
    <row r="17" spans="1:13" ht="135" x14ac:dyDescent="0.25">
      <c r="A17" s="15">
        <v>16</v>
      </c>
      <c r="B17" s="4" t="s">
        <v>915</v>
      </c>
      <c r="C17" s="4" t="s">
        <v>916</v>
      </c>
      <c r="D17" s="21">
        <v>43495</v>
      </c>
      <c r="E17" s="4" t="s">
        <v>205</v>
      </c>
      <c r="F17" s="4" t="s">
        <v>13</v>
      </c>
      <c r="G17" s="4" t="s">
        <v>917</v>
      </c>
      <c r="H17" s="4" t="s">
        <v>918</v>
      </c>
      <c r="I17" s="4"/>
      <c r="J17" s="4"/>
      <c r="K17" s="4"/>
      <c r="L17" s="21"/>
      <c r="M17" s="4"/>
    </row>
    <row r="18" spans="1:13" ht="60" x14ac:dyDescent="0.25">
      <c r="A18" s="4">
        <v>17</v>
      </c>
      <c r="B18" s="4" t="s">
        <v>834</v>
      </c>
      <c r="C18" s="4" t="s">
        <v>835</v>
      </c>
      <c r="D18" s="21">
        <v>43490</v>
      </c>
      <c r="E18" s="4" t="s">
        <v>96</v>
      </c>
      <c r="F18" s="4" t="s">
        <v>33</v>
      </c>
      <c r="G18" s="4" t="s">
        <v>836</v>
      </c>
      <c r="H18" s="4" t="s">
        <v>837</v>
      </c>
      <c r="I18" s="4"/>
      <c r="J18" s="4"/>
      <c r="K18" s="4"/>
      <c r="L18" s="21"/>
      <c r="M18" s="4"/>
    </row>
  </sheetData>
  <autoFilter ref="A1:M18">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F2" sqref="F2"/>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10" x14ac:dyDescent="0.25">
      <c r="A2" s="4">
        <v>1</v>
      </c>
      <c r="B2" s="4" t="s">
        <v>742</v>
      </c>
      <c r="C2" s="4" t="s">
        <v>743</v>
      </c>
      <c r="D2" s="21">
        <v>43483</v>
      </c>
      <c r="E2" s="4" t="s">
        <v>80</v>
      </c>
      <c r="F2" s="4" t="s">
        <v>15</v>
      </c>
      <c r="G2" s="4" t="s">
        <v>744</v>
      </c>
      <c r="H2" s="4" t="s">
        <v>745</v>
      </c>
      <c r="I2" s="4"/>
      <c r="J2" s="4"/>
      <c r="K2" s="4"/>
      <c r="L2" s="21"/>
      <c r="M2" s="4"/>
    </row>
    <row r="3" spans="1:13" ht="135" x14ac:dyDescent="0.25">
      <c r="A3" s="15">
        <v>2</v>
      </c>
      <c r="B3" s="4" t="s">
        <v>372</v>
      </c>
      <c r="C3" s="4" t="s">
        <v>373</v>
      </c>
      <c r="D3" s="21">
        <v>43480</v>
      </c>
      <c r="E3" s="4" t="s">
        <v>264</v>
      </c>
      <c r="F3" s="4" t="s">
        <v>13</v>
      </c>
      <c r="G3" s="4" t="s">
        <v>374</v>
      </c>
      <c r="H3" s="4" t="s">
        <v>375</v>
      </c>
      <c r="I3" s="4"/>
      <c r="J3" s="4"/>
      <c r="K3" s="4"/>
      <c r="L3" s="21"/>
      <c r="M3" s="4"/>
    </row>
    <row r="4" spans="1:13" ht="105" x14ac:dyDescent="0.25">
      <c r="A4" s="4">
        <v>3</v>
      </c>
      <c r="B4" s="4" t="s">
        <v>376</v>
      </c>
      <c r="C4" s="4" t="s">
        <v>377</v>
      </c>
      <c r="D4" s="21">
        <v>43480</v>
      </c>
      <c r="E4" s="4" t="s">
        <v>264</v>
      </c>
      <c r="F4" s="4" t="s">
        <v>17</v>
      </c>
      <c r="G4" s="4" t="s">
        <v>378</v>
      </c>
      <c r="H4" s="4" t="s">
        <v>379</v>
      </c>
      <c r="I4" s="4"/>
      <c r="J4" s="4"/>
      <c r="K4" s="4"/>
      <c r="L4" s="21"/>
      <c r="M4" s="4"/>
    </row>
    <row r="5" spans="1:13" x14ac:dyDescent="0.25">
      <c r="A5" s="15">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15">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2" activePane="bottomLeft" state="frozen"/>
      <selection pane="bottomLeft" activeCell="F2" sqref="F2"/>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20" x14ac:dyDescent="0.25">
      <c r="A2" s="14">
        <v>1</v>
      </c>
      <c r="B2" s="4" t="s">
        <v>199</v>
      </c>
      <c r="C2" s="4" t="s">
        <v>200</v>
      </c>
      <c r="D2" s="21">
        <v>43472</v>
      </c>
      <c r="E2" s="4" t="s">
        <v>201</v>
      </c>
      <c r="F2" s="4" t="s">
        <v>4</v>
      </c>
      <c r="G2" s="4" t="s">
        <v>202</v>
      </c>
      <c r="H2" s="4" t="s">
        <v>985</v>
      </c>
      <c r="I2" s="4"/>
      <c r="J2" s="4"/>
      <c r="K2" s="4"/>
      <c r="L2" s="21"/>
      <c r="M2" s="4"/>
    </row>
    <row r="3" spans="1:13" ht="409.5" x14ac:dyDescent="0.25">
      <c r="A3" s="14">
        <v>2</v>
      </c>
      <c r="B3" s="4" t="s">
        <v>760</v>
      </c>
      <c r="C3" s="4" t="s">
        <v>761</v>
      </c>
      <c r="D3" s="21">
        <v>43486</v>
      </c>
      <c r="E3" s="4" t="s">
        <v>70</v>
      </c>
      <c r="F3" s="4" t="s">
        <v>4</v>
      </c>
      <c r="G3" s="4" t="s">
        <v>762</v>
      </c>
      <c r="H3" s="4" t="s">
        <v>1023</v>
      </c>
      <c r="I3" s="4"/>
      <c r="J3" s="4"/>
      <c r="K3" s="4"/>
      <c r="L3" s="21"/>
      <c r="M3" s="4"/>
    </row>
    <row r="4" spans="1:13" ht="135" x14ac:dyDescent="0.25">
      <c r="A4" s="14">
        <v>3</v>
      </c>
      <c r="B4" s="4" t="s">
        <v>859</v>
      </c>
      <c r="C4" s="4" t="s">
        <v>860</v>
      </c>
      <c r="D4" s="21">
        <v>43494</v>
      </c>
      <c r="E4" s="4" t="s">
        <v>98</v>
      </c>
      <c r="F4" s="4" t="s">
        <v>4</v>
      </c>
      <c r="G4" s="4" t="s">
        <v>861</v>
      </c>
      <c r="H4" s="4" t="s">
        <v>862</v>
      </c>
      <c r="I4" s="4"/>
      <c r="J4" s="4"/>
      <c r="K4" s="4"/>
      <c r="L4" s="21"/>
      <c r="M4" s="4"/>
    </row>
    <row r="5" spans="1:13" ht="60" x14ac:dyDescent="0.25">
      <c r="A5" s="14">
        <v>4</v>
      </c>
      <c r="B5" s="4" t="s">
        <v>767</v>
      </c>
      <c r="C5" s="4" t="s">
        <v>768</v>
      </c>
      <c r="D5" s="21">
        <v>43487</v>
      </c>
      <c r="E5" s="4" t="s">
        <v>70</v>
      </c>
      <c r="F5" s="4" t="s">
        <v>13</v>
      </c>
      <c r="G5" s="4" t="s">
        <v>769</v>
      </c>
      <c r="H5" s="4" t="s">
        <v>770</v>
      </c>
      <c r="I5" s="4"/>
      <c r="J5" s="4"/>
      <c r="K5" s="4"/>
      <c r="L5" s="21"/>
      <c r="M5" s="4"/>
    </row>
    <row r="6" spans="1:13" ht="90" x14ac:dyDescent="0.25">
      <c r="A6" s="14">
        <v>5</v>
      </c>
      <c r="B6" s="4" t="s">
        <v>848</v>
      </c>
      <c r="C6" s="4" t="s">
        <v>849</v>
      </c>
      <c r="D6" s="21">
        <v>43493</v>
      </c>
      <c r="E6" s="4" t="s">
        <v>188</v>
      </c>
      <c r="F6" s="4" t="s">
        <v>13</v>
      </c>
      <c r="G6" s="4" t="s">
        <v>850</v>
      </c>
      <c r="H6" s="4" t="s">
        <v>851</v>
      </c>
      <c r="I6" s="4"/>
      <c r="J6" s="4"/>
      <c r="K6" s="4"/>
      <c r="L6" s="21"/>
      <c r="M6" s="4"/>
    </row>
    <row r="7" spans="1:13" ht="120" x14ac:dyDescent="0.25">
      <c r="A7" s="14">
        <v>6</v>
      </c>
      <c r="B7" s="4" t="s">
        <v>845</v>
      </c>
      <c r="C7" s="4" t="s">
        <v>846</v>
      </c>
      <c r="D7" s="21">
        <v>43493</v>
      </c>
      <c r="E7" s="4" t="s">
        <v>188</v>
      </c>
      <c r="F7" s="4" t="s">
        <v>17</v>
      </c>
      <c r="G7" s="4" t="s">
        <v>847</v>
      </c>
      <c r="H7" s="4" t="s">
        <v>1034</v>
      </c>
      <c r="I7" s="4"/>
      <c r="J7" s="4"/>
      <c r="K7" s="4"/>
      <c r="L7" s="21"/>
      <c r="M7" s="4"/>
    </row>
    <row r="8" spans="1:13" ht="90" x14ac:dyDescent="0.25">
      <c r="A8" s="14">
        <v>7</v>
      </c>
      <c r="B8" s="4" t="s">
        <v>856</v>
      </c>
      <c r="C8" s="4" t="s">
        <v>857</v>
      </c>
      <c r="D8" s="21">
        <v>43493</v>
      </c>
      <c r="E8" s="4" t="s">
        <v>188</v>
      </c>
      <c r="F8" s="4" t="s">
        <v>17</v>
      </c>
      <c r="G8" s="4" t="s">
        <v>858</v>
      </c>
      <c r="H8" s="4" t="s">
        <v>1035</v>
      </c>
      <c r="I8" s="4"/>
      <c r="J8" s="4"/>
      <c r="K8" s="4"/>
      <c r="L8" s="21"/>
      <c r="M8" s="4"/>
    </row>
    <row r="9" spans="1:13" x14ac:dyDescent="0.25">
      <c r="A9" s="14">
        <v>8</v>
      </c>
      <c r="B9" s="4"/>
      <c r="C9" s="4"/>
      <c r="D9" s="21"/>
      <c r="E9" s="4"/>
      <c r="F9" s="4"/>
      <c r="G9" s="4"/>
      <c r="H9" s="4"/>
      <c r="I9" s="4"/>
      <c r="J9" s="4"/>
      <c r="K9" s="4"/>
      <c r="L9" s="21"/>
      <c r="M9" s="4"/>
    </row>
    <row r="10" spans="1:13" x14ac:dyDescent="0.25">
      <c r="A10" s="14">
        <v>9</v>
      </c>
      <c r="B10" s="4"/>
      <c r="C10" s="4"/>
      <c r="D10" s="21"/>
      <c r="E10" s="4"/>
      <c r="F10" s="4"/>
      <c r="G10" s="4"/>
      <c r="H10" s="4"/>
      <c r="I10" s="4"/>
      <c r="J10" s="4"/>
      <c r="K10" s="4"/>
      <c r="L10" s="21"/>
      <c r="M10" s="4"/>
    </row>
    <row r="11" spans="1:13" x14ac:dyDescent="0.25">
      <c r="A11" s="14">
        <v>10</v>
      </c>
      <c r="B11" s="4"/>
      <c r="C11" s="4"/>
      <c r="D11" s="21"/>
      <c r="E11" s="4"/>
      <c r="F11" s="4"/>
      <c r="G11" s="4"/>
      <c r="H11" s="4"/>
      <c r="I11" s="4"/>
      <c r="J11" s="4"/>
      <c r="K11" s="4"/>
      <c r="L11" s="21"/>
      <c r="M11" s="4"/>
    </row>
    <row r="12" spans="1:13" x14ac:dyDescent="0.25">
      <c r="A12" s="14">
        <v>11</v>
      </c>
      <c r="B12" s="4"/>
      <c r="C12" s="4"/>
      <c r="D12" s="21"/>
      <c r="E12" s="4"/>
      <c r="F12" s="4"/>
      <c r="G12" s="4"/>
      <c r="H12" s="4"/>
      <c r="I12" s="4"/>
      <c r="J12" s="4"/>
      <c r="K12" s="4"/>
      <c r="L12" s="21"/>
      <c r="M12" s="4"/>
    </row>
    <row r="13" spans="1:13" x14ac:dyDescent="0.25">
      <c r="A13" s="14">
        <v>12</v>
      </c>
      <c r="B13" s="4"/>
      <c r="C13" s="4"/>
      <c r="D13" s="21"/>
      <c r="E13" s="4"/>
      <c r="F13" s="4"/>
      <c r="G13" s="4"/>
      <c r="H13" s="4"/>
      <c r="I13" s="4"/>
      <c r="J13" s="4"/>
      <c r="K13" s="4"/>
      <c r="L13" s="21"/>
      <c r="M13" s="4"/>
    </row>
    <row r="14" spans="1:13" x14ac:dyDescent="0.25">
      <c r="A14" s="14">
        <v>13</v>
      </c>
      <c r="B14" s="4"/>
      <c r="C14" s="4"/>
      <c r="D14" s="21"/>
      <c r="E14" s="4"/>
      <c r="F14" s="4"/>
      <c r="G14" s="4"/>
      <c r="H14" s="4"/>
      <c r="I14" s="4"/>
      <c r="J14" s="4"/>
      <c r="K14" s="4"/>
      <c r="L14" s="21"/>
      <c r="M14" s="4"/>
    </row>
    <row r="15" spans="1:13" x14ac:dyDescent="0.25">
      <c r="A15" s="14">
        <v>14</v>
      </c>
      <c r="B15" s="4"/>
      <c r="C15" s="14"/>
      <c r="D15" s="21"/>
      <c r="E15" s="4"/>
      <c r="F15" s="4"/>
      <c r="G15" s="4"/>
      <c r="H15" s="4"/>
      <c r="I15" s="4"/>
      <c r="J15" s="4"/>
      <c r="K15" s="21"/>
      <c r="L15" s="4"/>
      <c r="M15" s="4"/>
    </row>
    <row r="16" spans="1:13" x14ac:dyDescent="0.25">
      <c r="A16" s="14">
        <v>15</v>
      </c>
      <c r="B16" s="4"/>
      <c r="C16" s="4"/>
      <c r="D16" s="21"/>
      <c r="E16" s="4"/>
      <c r="F16" s="4"/>
      <c r="G16" s="4"/>
      <c r="H16" s="4"/>
      <c r="I16" s="4"/>
      <c r="J16" s="4"/>
      <c r="K16" s="4"/>
      <c r="L16" s="4"/>
      <c r="M16" s="4"/>
    </row>
  </sheetData>
  <autoFilter ref="A1:M16">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zoomScale="78" zoomScaleNormal="78" workbookViewId="0">
      <pane ySplit="1" topLeftCell="A2" activePane="bottomLeft" state="frozen"/>
      <selection pane="bottomLeft" activeCell="G2" sqref="G2"/>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65" x14ac:dyDescent="0.25">
      <c r="A2" s="4">
        <v>1</v>
      </c>
      <c r="B2" s="4" t="s">
        <v>944</v>
      </c>
      <c r="C2" s="4" t="s">
        <v>945</v>
      </c>
      <c r="D2" s="21">
        <v>43496</v>
      </c>
      <c r="E2" s="4" t="s">
        <v>946</v>
      </c>
      <c r="F2" s="4" t="s">
        <v>4</v>
      </c>
      <c r="G2" s="4" t="s">
        <v>947</v>
      </c>
      <c r="H2" s="4" t="s">
        <v>948</v>
      </c>
      <c r="I2" s="4"/>
      <c r="J2" s="4"/>
      <c r="K2" s="4"/>
      <c r="L2" s="21"/>
      <c r="M2" s="4"/>
    </row>
    <row r="3" spans="1:13" ht="75" x14ac:dyDescent="0.25">
      <c r="A3" s="4">
        <v>2</v>
      </c>
      <c r="B3" s="4" t="s">
        <v>732</v>
      </c>
      <c r="C3" s="4" t="s">
        <v>733</v>
      </c>
      <c r="D3" s="21">
        <v>43482</v>
      </c>
      <c r="E3" s="4" t="s">
        <v>312</v>
      </c>
      <c r="F3" s="4" t="s">
        <v>24</v>
      </c>
      <c r="G3" s="4" t="s">
        <v>734</v>
      </c>
      <c r="H3" s="4" t="s">
        <v>735</v>
      </c>
      <c r="I3" s="4"/>
      <c r="J3" s="4"/>
      <c r="K3" s="4"/>
      <c r="L3" s="21"/>
      <c r="M3" s="4"/>
    </row>
    <row r="4" spans="1:13" ht="270" x14ac:dyDescent="0.25">
      <c r="A4" s="4">
        <v>3</v>
      </c>
      <c r="B4" s="4" t="s">
        <v>301</v>
      </c>
      <c r="C4" s="4" t="s">
        <v>302</v>
      </c>
      <c r="D4" s="21">
        <v>43479</v>
      </c>
      <c r="E4" s="4" t="s">
        <v>284</v>
      </c>
      <c r="F4" s="4" t="s">
        <v>59</v>
      </c>
      <c r="G4" s="4" t="s">
        <v>303</v>
      </c>
      <c r="H4" s="4" t="s">
        <v>304</v>
      </c>
      <c r="I4" s="4"/>
      <c r="J4" s="4"/>
      <c r="K4" s="4"/>
      <c r="L4" s="21"/>
      <c r="M4" s="4"/>
    </row>
    <row r="5" spans="1:13" ht="90" x14ac:dyDescent="0.25">
      <c r="A5" s="4">
        <v>4</v>
      </c>
      <c r="B5" s="4" t="s">
        <v>289</v>
      </c>
      <c r="C5" s="4" t="s">
        <v>290</v>
      </c>
      <c r="D5" s="21">
        <v>43475</v>
      </c>
      <c r="E5" s="4" t="s">
        <v>89</v>
      </c>
      <c r="F5" s="4" t="s">
        <v>21</v>
      </c>
      <c r="G5" s="4" t="s">
        <v>291</v>
      </c>
      <c r="H5" s="4" t="s">
        <v>1003</v>
      </c>
      <c r="I5" s="4"/>
      <c r="J5" s="4"/>
      <c r="K5" s="4"/>
      <c r="L5" s="21"/>
      <c r="M5" s="4"/>
    </row>
    <row r="6" spans="1:13" ht="105" x14ac:dyDescent="0.25">
      <c r="A6" s="4">
        <v>5</v>
      </c>
      <c r="B6" s="4" t="s">
        <v>136</v>
      </c>
      <c r="C6" s="4" t="s">
        <v>137</v>
      </c>
      <c r="D6" s="21">
        <v>43468</v>
      </c>
      <c r="E6" s="4" t="s">
        <v>104</v>
      </c>
      <c r="F6" s="4" t="s">
        <v>9</v>
      </c>
      <c r="G6" s="4" t="s">
        <v>138</v>
      </c>
      <c r="H6" s="4" t="s">
        <v>980</v>
      </c>
      <c r="I6" s="4"/>
      <c r="J6" s="4"/>
      <c r="K6" s="4"/>
      <c r="L6" s="21"/>
      <c r="M6" s="4"/>
    </row>
    <row r="7" spans="1:13" ht="105" x14ac:dyDescent="0.25">
      <c r="A7" s="4">
        <v>6</v>
      </c>
      <c r="B7" s="4" t="s">
        <v>763</v>
      </c>
      <c r="C7" s="4" t="s">
        <v>764</v>
      </c>
      <c r="D7" s="21">
        <v>43486</v>
      </c>
      <c r="E7" s="4" t="s">
        <v>284</v>
      </c>
      <c r="F7" s="4" t="s">
        <v>9</v>
      </c>
      <c r="G7" s="4" t="s">
        <v>765</v>
      </c>
      <c r="H7" s="4" t="s">
        <v>766</v>
      </c>
      <c r="I7" s="4"/>
      <c r="J7" s="4"/>
      <c r="K7" s="4"/>
      <c r="L7" s="21"/>
      <c r="M7" s="4"/>
    </row>
    <row r="8" spans="1:13" ht="105" x14ac:dyDescent="0.25">
      <c r="A8" s="4">
        <v>7</v>
      </c>
      <c r="B8" s="4" t="s">
        <v>261</v>
      </c>
      <c r="C8" s="4" t="s">
        <v>262</v>
      </c>
      <c r="D8" s="21">
        <v>43474</v>
      </c>
      <c r="E8" s="4" t="s">
        <v>104</v>
      </c>
      <c r="F8" s="4" t="s">
        <v>4</v>
      </c>
      <c r="G8" s="4" t="s">
        <v>263</v>
      </c>
      <c r="H8" s="4" t="s">
        <v>997</v>
      </c>
      <c r="I8" s="4"/>
      <c r="J8" s="4"/>
      <c r="K8" s="4"/>
      <c r="L8" s="21"/>
      <c r="M8" s="4"/>
    </row>
    <row r="9" spans="1:13" ht="180" x14ac:dyDescent="0.25">
      <c r="A9" s="4">
        <v>8</v>
      </c>
      <c r="B9" s="4" t="s">
        <v>831</v>
      </c>
      <c r="C9" s="4" t="s">
        <v>832</v>
      </c>
      <c r="D9" s="21">
        <v>43489</v>
      </c>
      <c r="E9" s="4" t="s">
        <v>833</v>
      </c>
      <c r="F9" s="4" t="s">
        <v>4</v>
      </c>
      <c r="G9" s="4" t="s">
        <v>99</v>
      </c>
      <c r="H9" s="4" t="s">
        <v>1031</v>
      </c>
      <c r="I9" s="4"/>
      <c r="J9" s="4"/>
      <c r="K9" s="4"/>
      <c r="L9" s="21"/>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row r="17" spans="1:13" x14ac:dyDescent="0.25">
      <c r="A17" s="4">
        <v>16</v>
      </c>
      <c r="B17" s="4"/>
      <c r="C17" s="4"/>
      <c r="D17" s="21"/>
      <c r="E17" s="4"/>
      <c r="F17" s="4"/>
      <c r="G17" s="4"/>
      <c r="H17" s="4"/>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zoomScale="78" zoomScaleNormal="78" workbookViewId="0">
      <pane ySplit="1" topLeftCell="A8" activePane="bottomLeft" state="frozen"/>
      <selection pane="bottomLeft" activeCell="F12" sqref="F12"/>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300" x14ac:dyDescent="0.25">
      <c r="A2" s="4">
        <v>1</v>
      </c>
      <c r="B2" s="4" t="s">
        <v>925</v>
      </c>
      <c r="C2" s="4" t="s">
        <v>926</v>
      </c>
      <c r="D2" s="21">
        <v>43495</v>
      </c>
      <c r="E2" s="4" t="s">
        <v>195</v>
      </c>
      <c r="F2" s="4" t="s">
        <v>16</v>
      </c>
      <c r="G2" s="4" t="s">
        <v>927</v>
      </c>
      <c r="H2" s="4" t="s">
        <v>1042</v>
      </c>
      <c r="I2" s="4"/>
      <c r="J2" s="4"/>
      <c r="K2" s="4"/>
      <c r="L2" s="21"/>
      <c r="M2" s="4"/>
    </row>
    <row r="3" spans="1:13" ht="75" x14ac:dyDescent="0.25">
      <c r="A3" s="4">
        <v>2</v>
      </c>
      <c r="B3" s="4" t="s">
        <v>746</v>
      </c>
      <c r="C3" s="4" t="s">
        <v>747</v>
      </c>
      <c r="D3" s="21">
        <v>43483</v>
      </c>
      <c r="E3" s="4" t="s">
        <v>279</v>
      </c>
      <c r="F3" s="4" t="s">
        <v>9</v>
      </c>
      <c r="G3" s="4" t="s">
        <v>748</v>
      </c>
      <c r="H3" s="4" t="s">
        <v>749</v>
      </c>
      <c r="I3" s="4"/>
      <c r="J3" s="4"/>
      <c r="K3" s="4"/>
      <c r="L3" s="21"/>
      <c r="M3" s="4"/>
    </row>
    <row r="4" spans="1:13" ht="255" x14ac:dyDescent="0.25">
      <c r="A4" s="4">
        <v>3</v>
      </c>
      <c r="B4" s="4" t="s">
        <v>156</v>
      </c>
      <c r="C4" s="4" t="s">
        <v>157</v>
      </c>
      <c r="D4" s="21">
        <v>43469</v>
      </c>
      <c r="E4" s="4" t="s">
        <v>57</v>
      </c>
      <c r="F4" s="4" t="s">
        <v>4</v>
      </c>
      <c r="G4" s="4" t="s">
        <v>158</v>
      </c>
      <c r="H4" s="4" t="s">
        <v>159</v>
      </c>
      <c r="I4" s="4"/>
      <c r="J4" s="4"/>
      <c r="K4" s="4"/>
      <c r="L4" s="21"/>
      <c r="M4" s="4"/>
    </row>
    <row r="5" spans="1:13" ht="45" x14ac:dyDescent="0.25">
      <c r="A5" s="4">
        <v>4</v>
      </c>
      <c r="B5" s="4" t="s">
        <v>250</v>
      </c>
      <c r="C5" s="4" t="s">
        <v>251</v>
      </c>
      <c r="D5" s="21">
        <v>43473</v>
      </c>
      <c r="E5" s="4" t="s">
        <v>57</v>
      </c>
      <c r="F5" s="4" t="s">
        <v>13</v>
      </c>
      <c r="G5" s="4" t="s">
        <v>252</v>
      </c>
      <c r="H5" s="4" t="s">
        <v>995</v>
      </c>
      <c r="I5" s="4"/>
      <c r="J5" s="4"/>
      <c r="K5" s="4"/>
      <c r="L5" s="21"/>
      <c r="M5" s="4"/>
    </row>
    <row r="6" spans="1:13" ht="90" x14ac:dyDescent="0.25">
      <c r="A6" s="4">
        <v>5</v>
      </c>
      <c r="B6" s="4" t="s">
        <v>268</v>
      </c>
      <c r="C6" s="4" t="s">
        <v>269</v>
      </c>
      <c r="D6" s="21">
        <v>43475</v>
      </c>
      <c r="E6" s="4" t="s">
        <v>270</v>
      </c>
      <c r="F6" s="4" t="s">
        <v>13</v>
      </c>
      <c r="G6" s="4" t="s">
        <v>271</v>
      </c>
      <c r="H6" s="4" t="s">
        <v>272</v>
      </c>
      <c r="I6" s="4"/>
      <c r="J6" s="4"/>
      <c r="K6" s="4"/>
      <c r="L6" s="21"/>
      <c r="M6" s="4"/>
    </row>
    <row r="7" spans="1:13" ht="60" x14ac:dyDescent="0.25">
      <c r="A7" s="4">
        <v>6</v>
      </c>
      <c r="B7" s="4" t="s">
        <v>277</v>
      </c>
      <c r="C7" s="4" t="s">
        <v>278</v>
      </c>
      <c r="D7" s="21">
        <v>43475</v>
      </c>
      <c r="E7" s="4" t="s">
        <v>279</v>
      </c>
      <c r="F7" s="4" t="s">
        <v>13</v>
      </c>
      <c r="G7" s="4" t="s">
        <v>280</v>
      </c>
      <c r="H7" s="4" t="s">
        <v>1000</v>
      </c>
      <c r="I7" s="4"/>
      <c r="J7" s="4"/>
      <c r="K7" s="4"/>
      <c r="L7" s="21"/>
      <c r="M7" s="4"/>
    </row>
    <row r="8" spans="1:13" ht="90" x14ac:dyDescent="0.25">
      <c r="A8" s="4">
        <v>7</v>
      </c>
      <c r="B8" s="4" t="s">
        <v>321</v>
      </c>
      <c r="C8" s="4" t="s">
        <v>322</v>
      </c>
      <c r="D8" s="21">
        <v>43480</v>
      </c>
      <c r="E8" s="4" t="s">
        <v>57</v>
      </c>
      <c r="F8" s="4" t="s">
        <v>13</v>
      </c>
      <c r="G8" s="4" t="s">
        <v>323</v>
      </c>
      <c r="H8" s="4" t="s">
        <v>1008</v>
      </c>
      <c r="I8" s="4"/>
      <c r="J8" s="4"/>
      <c r="K8" s="4"/>
      <c r="L8" s="21"/>
      <c r="M8" s="4"/>
    </row>
    <row r="9" spans="1:13" ht="210" x14ac:dyDescent="0.25">
      <c r="A9" s="4">
        <v>8</v>
      </c>
      <c r="B9" s="4" t="s">
        <v>774</v>
      </c>
      <c r="C9" s="4" t="s">
        <v>775</v>
      </c>
      <c r="D9" s="21">
        <v>43487</v>
      </c>
      <c r="E9" s="4" t="s">
        <v>57</v>
      </c>
      <c r="F9" s="4" t="s">
        <v>13</v>
      </c>
      <c r="G9" s="4" t="s">
        <v>776</v>
      </c>
      <c r="H9" s="4" t="s">
        <v>1025</v>
      </c>
      <c r="I9" s="4"/>
      <c r="J9" s="4"/>
      <c r="K9" s="4"/>
      <c r="L9" s="21"/>
      <c r="M9" s="4"/>
    </row>
    <row r="10" spans="1:13" ht="60" x14ac:dyDescent="0.25">
      <c r="A10" s="4">
        <v>9</v>
      </c>
      <c r="B10" s="4" t="s">
        <v>777</v>
      </c>
      <c r="C10" s="4" t="s">
        <v>778</v>
      </c>
      <c r="D10" s="21">
        <v>43487</v>
      </c>
      <c r="E10" s="4" t="s">
        <v>57</v>
      </c>
      <c r="F10" s="4" t="s">
        <v>13</v>
      </c>
      <c r="G10" s="4" t="s">
        <v>779</v>
      </c>
      <c r="H10" s="4" t="s">
        <v>780</v>
      </c>
      <c r="I10" s="4"/>
      <c r="J10" s="4"/>
      <c r="K10" s="4"/>
      <c r="L10" s="21"/>
      <c r="M10" s="4"/>
    </row>
    <row r="11" spans="1:13" ht="105" x14ac:dyDescent="0.25">
      <c r="A11" s="4">
        <v>10</v>
      </c>
      <c r="B11" s="4" t="s">
        <v>919</v>
      </c>
      <c r="C11" s="4" t="s">
        <v>920</v>
      </c>
      <c r="D11" s="21">
        <v>43495</v>
      </c>
      <c r="E11" s="4" t="s">
        <v>57</v>
      </c>
      <c r="F11" s="4" t="s">
        <v>13</v>
      </c>
      <c r="G11" s="4" t="s">
        <v>921</v>
      </c>
      <c r="H11" s="4" t="s">
        <v>922</v>
      </c>
      <c r="I11" s="4"/>
      <c r="J11" s="4"/>
      <c r="K11" s="4"/>
      <c r="L11" s="21"/>
      <c r="M11" s="4"/>
    </row>
    <row r="12" spans="1:13" ht="210" x14ac:dyDescent="0.25">
      <c r="A12" s="4">
        <v>11</v>
      </c>
      <c r="B12" s="4" t="s">
        <v>893</v>
      </c>
      <c r="C12" s="4" t="s">
        <v>894</v>
      </c>
      <c r="D12" s="21">
        <v>43495</v>
      </c>
      <c r="E12" s="4" t="s">
        <v>294</v>
      </c>
      <c r="F12" s="4" t="s">
        <v>4</v>
      </c>
      <c r="G12" s="4" t="s">
        <v>895</v>
      </c>
      <c r="H12" s="4" t="s">
        <v>1039</v>
      </c>
      <c r="I12" s="4"/>
      <c r="J12" s="4"/>
      <c r="K12" s="4"/>
      <c r="L12" s="21"/>
      <c r="M12" s="4"/>
    </row>
    <row r="13" spans="1:13" x14ac:dyDescent="0.25">
      <c r="A13" s="4">
        <v>12</v>
      </c>
      <c r="B13" s="4"/>
      <c r="C13" s="4"/>
      <c r="D13" s="21"/>
      <c r="E13" s="4"/>
      <c r="F13" s="4"/>
      <c r="G13" s="4"/>
      <c r="H13" s="4"/>
      <c r="I13" s="4"/>
      <c r="J13" s="21"/>
      <c r="K13" s="4"/>
      <c r="L13" s="4"/>
      <c r="M13" s="4"/>
    </row>
    <row r="14" spans="1:13" x14ac:dyDescent="0.25">
      <c r="A14" s="4">
        <v>13</v>
      </c>
      <c r="B14" s="4"/>
      <c r="C14" s="4"/>
      <c r="D14" s="21"/>
      <c r="E14" s="4"/>
      <c r="F14" s="4"/>
      <c r="G14" s="4"/>
      <c r="H14" s="4"/>
      <c r="I14" s="4"/>
      <c r="J14" s="21"/>
      <c r="K14" s="4"/>
      <c r="L14" s="4"/>
      <c r="M14" s="4"/>
    </row>
    <row r="15" spans="1:13" x14ac:dyDescent="0.25">
      <c r="A15" s="4">
        <v>14</v>
      </c>
      <c r="B15" s="4"/>
      <c r="C15" s="4"/>
      <c r="D15" s="21"/>
      <c r="E15" s="4"/>
      <c r="F15" s="4"/>
      <c r="G15" s="4"/>
      <c r="H15" s="4"/>
      <c r="I15" s="4"/>
      <c r="J15" s="21"/>
      <c r="K15" s="4"/>
      <c r="L15" s="4"/>
      <c r="M15" s="4"/>
    </row>
    <row r="16" spans="1:13" x14ac:dyDescent="0.25">
      <c r="A16" s="4">
        <v>15</v>
      </c>
      <c r="B16" s="4"/>
      <c r="C16" s="4"/>
      <c r="D16" s="21"/>
      <c r="E16" s="4"/>
      <c r="F16" s="4"/>
      <c r="G16" s="4"/>
      <c r="H16" s="4"/>
      <c r="I16" s="4"/>
      <c r="J16" s="21"/>
      <c r="K16" s="4"/>
      <c r="L16" s="4"/>
      <c r="M16" s="4"/>
    </row>
    <row r="17" spans="1:13" x14ac:dyDescent="0.25">
      <c r="A17" s="4">
        <v>16</v>
      </c>
      <c r="B17" s="4"/>
      <c r="C17" s="4"/>
      <c r="D17" s="21"/>
      <c r="E17" s="4"/>
      <c r="F17" s="4"/>
      <c r="G17" s="4"/>
      <c r="H17" s="4"/>
      <c r="I17" s="4"/>
      <c r="J17" s="21"/>
      <c r="K17" s="4"/>
      <c r="L17" s="4"/>
      <c r="M17" s="4"/>
    </row>
    <row r="18" spans="1:13" x14ac:dyDescent="0.25">
      <c r="A18" s="4">
        <v>17</v>
      </c>
      <c r="B18" s="4"/>
      <c r="C18" s="4"/>
      <c r="D18" s="21"/>
      <c r="E18" s="4"/>
      <c r="F18" s="4"/>
      <c r="G18" s="4"/>
      <c r="H18" s="4"/>
      <c r="I18" s="4"/>
      <c r="J18" s="21"/>
      <c r="K18" s="4"/>
      <c r="L18" s="4"/>
      <c r="M18" s="4"/>
    </row>
    <row r="19" spans="1:13" x14ac:dyDescent="0.25">
      <c r="A19" s="4">
        <v>18</v>
      </c>
      <c r="B19" s="4"/>
      <c r="C19" s="4"/>
      <c r="D19" s="21"/>
      <c r="E19" s="4"/>
      <c r="F19" s="4"/>
      <c r="G19" s="4"/>
      <c r="H19" s="4"/>
      <c r="I19" s="4"/>
      <c r="J19" s="4"/>
      <c r="K19" s="4"/>
      <c r="L19" s="21"/>
      <c r="M19" s="4"/>
    </row>
    <row r="20" spans="1:13" x14ac:dyDescent="0.25">
      <c r="A20" s="4">
        <v>19</v>
      </c>
      <c r="B20" s="4"/>
      <c r="C20" s="4"/>
      <c r="D20" s="21"/>
      <c r="E20" s="4"/>
      <c r="F20" s="4"/>
      <c r="G20" s="4"/>
      <c r="H20" s="4"/>
      <c r="I20" s="4"/>
      <c r="J20" s="4"/>
      <c r="K20" s="4"/>
      <c r="L20" s="21"/>
      <c r="M20" s="4"/>
    </row>
    <row r="21" spans="1:13" x14ac:dyDescent="0.25">
      <c r="A21" s="4">
        <v>20</v>
      </c>
      <c r="B21" s="4"/>
      <c r="C21" s="4"/>
      <c r="D21" s="21"/>
      <c r="E21" s="4"/>
      <c r="F21" s="4"/>
      <c r="G21" s="4"/>
      <c r="H21" s="4"/>
      <c r="I21" s="4"/>
      <c r="J21" s="4"/>
      <c r="K21" s="4"/>
      <c r="L21" s="21"/>
      <c r="M21" s="4"/>
    </row>
    <row r="22" spans="1:13" x14ac:dyDescent="0.25">
      <c r="A22" s="4">
        <v>21</v>
      </c>
      <c r="B22" s="4"/>
      <c r="C22" s="4"/>
      <c r="D22" s="21"/>
      <c r="E22" s="4"/>
      <c r="F22" s="4"/>
      <c r="G22" s="4"/>
      <c r="H22" s="4"/>
      <c r="I22" s="4"/>
      <c r="J22" s="4"/>
      <c r="K22" s="4"/>
      <c r="L22" s="21"/>
      <c r="M22" s="4"/>
    </row>
    <row r="23" spans="1:13" x14ac:dyDescent="0.25">
      <c r="A23" s="4">
        <v>22</v>
      </c>
      <c r="B23" s="4"/>
      <c r="C23" s="4"/>
      <c r="D23" s="21"/>
      <c r="E23" s="4"/>
      <c r="F23" s="4"/>
      <c r="G23" s="4"/>
      <c r="H23" s="4"/>
      <c r="I23" s="4"/>
      <c r="J23" s="4"/>
      <c r="K23" s="4"/>
      <c r="L23" s="21"/>
      <c r="M23" s="4"/>
    </row>
    <row r="24" spans="1:13" x14ac:dyDescent="0.25">
      <c r="A24" s="4">
        <v>23</v>
      </c>
      <c r="B24" s="4"/>
      <c r="C24" s="4"/>
      <c r="D24" s="21"/>
      <c r="E24" s="4"/>
      <c r="F24" s="4"/>
      <c r="G24" s="4"/>
      <c r="H24" s="4"/>
      <c r="I24" s="4"/>
      <c r="J24" s="4"/>
      <c r="K24" s="4"/>
      <c r="L24" s="21"/>
      <c r="M24" s="4"/>
    </row>
  </sheetData>
  <autoFilter ref="A1:M24">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zoomScale="78" zoomScaleNormal="78" workbookViewId="0">
      <pane ySplit="1" topLeftCell="A15" activePane="bottomLeft" state="frozen"/>
      <selection pane="bottomLeft" activeCell="F5" sqref="F5"/>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80" x14ac:dyDescent="0.25">
      <c r="A2" s="4">
        <v>1</v>
      </c>
      <c r="B2" s="4" t="s">
        <v>236</v>
      </c>
      <c r="C2" s="4" t="s">
        <v>237</v>
      </c>
      <c r="D2" s="21">
        <v>43473</v>
      </c>
      <c r="E2" s="4" t="s">
        <v>165</v>
      </c>
      <c r="F2" s="4" t="s">
        <v>9</v>
      </c>
      <c r="G2" s="4" t="s">
        <v>238</v>
      </c>
      <c r="H2" s="4" t="s">
        <v>239</v>
      </c>
      <c r="I2" s="4"/>
      <c r="J2" s="4"/>
      <c r="K2" s="4"/>
      <c r="L2" s="21"/>
      <c r="M2" s="4"/>
    </row>
    <row r="3" spans="1:13" ht="270" x14ac:dyDescent="0.25">
      <c r="A3" s="15">
        <v>2</v>
      </c>
      <c r="B3" s="4" t="s">
        <v>254</v>
      </c>
      <c r="C3" s="4" t="s">
        <v>255</v>
      </c>
      <c r="D3" s="21">
        <v>43474</v>
      </c>
      <c r="E3" s="4" t="s">
        <v>110</v>
      </c>
      <c r="F3" s="4" t="s">
        <v>9</v>
      </c>
      <c r="G3" s="4" t="s">
        <v>256</v>
      </c>
      <c r="H3" s="4" t="s">
        <v>996</v>
      </c>
      <c r="I3" s="4"/>
      <c r="J3" s="4"/>
      <c r="K3" s="4"/>
      <c r="L3" s="21"/>
      <c r="M3" s="4"/>
    </row>
    <row r="4" spans="1:13" ht="105" x14ac:dyDescent="0.25">
      <c r="A4" s="4">
        <v>3</v>
      </c>
      <c r="B4" s="4" t="s">
        <v>161</v>
      </c>
      <c r="C4" s="4" t="s">
        <v>162</v>
      </c>
      <c r="D4" s="21">
        <v>43471</v>
      </c>
      <c r="E4" s="4" t="s">
        <v>163</v>
      </c>
      <c r="F4" s="4" t="s">
        <v>4</v>
      </c>
      <c r="G4" s="4" t="s">
        <v>126</v>
      </c>
      <c r="H4" s="4" t="s">
        <v>164</v>
      </c>
      <c r="I4" s="4"/>
      <c r="J4" s="4"/>
      <c r="K4" s="4"/>
      <c r="L4" s="21"/>
      <c r="M4" s="4"/>
    </row>
    <row r="5" spans="1:13" ht="135" x14ac:dyDescent="0.25">
      <c r="A5" s="15">
        <v>4</v>
      </c>
      <c r="B5" s="4" t="s">
        <v>185</v>
      </c>
      <c r="C5" s="4" t="s">
        <v>186</v>
      </c>
      <c r="D5" s="21">
        <v>43472</v>
      </c>
      <c r="E5" s="4" t="s">
        <v>97</v>
      </c>
      <c r="F5" s="4" t="s">
        <v>4</v>
      </c>
      <c r="G5" s="4" t="s">
        <v>187</v>
      </c>
      <c r="H5" s="4" t="s">
        <v>983</v>
      </c>
      <c r="I5" s="4"/>
      <c r="J5" s="4"/>
      <c r="K5" s="4"/>
      <c r="L5" s="21"/>
      <c r="M5" s="4"/>
    </row>
    <row r="6" spans="1:13" ht="195" x14ac:dyDescent="0.25">
      <c r="A6" s="4">
        <v>5</v>
      </c>
      <c r="B6" s="4" t="s">
        <v>166</v>
      </c>
      <c r="C6" s="4" t="s">
        <v>167</v>
      </c>
      <c r="D6" s="21">
        <v>43471</v>
      </c>
      <c r="E6" s="4" t="s">
        <v>165</v>
      </c>
      <c r="F6" s="4" t="s">
        <v>17</v>
      </c>
      <c r="G6" s="4" t="s">
        <v>168</v>
      </c>
      <c r="H6" s="4" t="s">
        <v>982</v>
      </c>
      <c r="I6" s="4"/>
      <c r="J6" s="4"/>
      <c r="K6" s="4"/>
      <c r="L6" s="21"/>
      <c r="M6" s="4"/>
    </row>
    <row r="7" spans="1:13" ht="135" x14ac:dyDescent="0.25">
      <c r="A7" s="15">
        <v>6</v>
      </c>
      <c r="B7" s="4" t="s">
        <v>169</v>
      </c>
      <c r="C7" s="4" t="s">
        <v>170</v>
      </c>
      <c r="D7" s="21">
        <v>43471</v>
      </c>
      <c r="E7" s="4" t="s">
        <v>165</v>
      </c>
      <c r="F7" s="4" t="s">
        <v>17</v>
      </c>
      <c r="G7" s="4" t="s">
        <v>171</v>
      </c>
      <c r="H7" s="4" t="s">
        <v>172</v>
      </c>
      <c r="I7" s="4"/>
      <c r="J7" s="4"/>
      <c r="K7" s="4"/>
      <c r="L7" s="21"/>
      <c r="M7" s="4"/>
    </row>
    <row r="8" spans="1:13" ht="60" x14ac:dyDescent="0.25">
      <c r="A8" s="4">
        <v>7</v>
      </c>
      <c r="B8" s="4" t="s">
        <v>173</v>
      </c>
      <c r="C8" s="4" t="s">
        <v>174</v>
      </c>
      <c r="D8" s="21">
        <v>43471</v>
      </c>
      <c r="E8" s="4" t="s">
        <v>165</v>
      </c>
      <c r="F8" s="4" t="s">
        <v>17</v>
      </c>
      <c r="G8" s="4" t="s">
        <v>175</v>
      </c>
      <c r="H8" s="4" t="s">
        <v>176</v>
      </c>
      <c r="I8" s="4"/>
      <c r="J8" s="4"/>
      <c r="K8" s="4"/>
      <c r="L8" s="21"/>
      <c r="M8" s="4"/>
    </row>
    <row r="9" spans="1:13" ht="105" x14ac:dyDescent="0.25">
      <c r="A9" s="15">
        <v>8</v>
      </c>
      <c r="B9" s="4" t="s">
        <v>177</v>
      </c>
      <c r="C9" s="4" t="s">
        <v>178</v>
      </c>
      <c r="D9" s="21">
        <v>43471</v>
      </c>
      <c r="E9" s="4" t="s">
        <v>165</v>
      </c>
      <c r="F9" s="4" t="s">
        <v>17</v>
      </c>
      <c r="G9" s="4" t="s">
        <v>179</v>
      </c>
      <c r="H9" s="4" t="s">
        <v>180</v>
      </c>
      <c r="I9" s="4"/>
      <c r="J9" s="4"/>
      <c r="K9" s="4"/>
      <c r="L9" s="21"/>
      <c r="M9" s="4"/>
    </row>
    <row r="10" spans="1:13" ht="90" x14ac:dyDescent="0.25">
      <c r="A10" s="4">
        <v>9</v>
      </c>
      <c r="B10" s="4" t="s">
        <v>181</v>
      </c>
      <c r="C10" s="4" t="s">
        <v>182</v>
      </c>
      <c r="D10" s="21">
        <v>43471</v>
      </c>
      <c r="E10" s="4" t="s">
        <v>165</v>
      </c>
      <c r="F10" s="4" t="s">
        <v>17</v>
      </c>
      <c r="G10" s="4" t="s">
        <v>183</v>
      </c>
      <c r="H10" s="4" t="s">
        <v>184</v>
      </c>
      <c r="I10" s="4"/>
      <c r="J10" s="4"/>
      <c r="K10" s="4"/>
      <c r="L10" s="21"/>
      <c r="M10" s="4"/>
    </row>
    <row r="11" spans="1:13" ht="195" x14ac:dyDescent="0.25">
      <c r="A11" s="15">
        <v>10</v>
      </c>
      <c r="B11" s="4" t="s">
        <v>230</v>
      </c>
      <c r="C11" s="4" t="s">
        <v>231</v>
      </c>
      <c r="D11" s="21">
        <v>43473</v>
      </c>
      <c r="E11" s="4" t="s">
        <v>165</v>
      </c>
      <c r="F11" s="4" t="s">
        <v>17</v>
      </c>
      <c r="G11" s="4" t="s">
        <v>232</v>
      </c>
      <c r="H11" s="4" t="s">
        <v>991</v>
      </c>
      <c r="I11" s="4"/>
      <c r="J11" s="4"/>
      <c r="K11" s="4"/>
      <c r="L11" s="21"/>
      <c r="M11" s="4"/>
    </row>
    <row r="12" spans="1:13" ht="195" x14ac:dyDescent="0.25">
      <c r="A12" s="4">
        <v>11</v>
      </c>
      <c r="B12" s="4" t="s">
        <v>233</v>
      </c>
      <c r="C12" s="4" t="s">
        <v>234</v>
      </c>
      <c r="D12" s="21">
        <v>43473</v>
      </c>
      <c r="E12" s="4" t="s">
        <v>165</v>
      </c>
      <c r="F12" s="4" t="s">
        <v>17</v>
      </c>
      <c r="G12" s="4" t="s">
        <v>235</v>
      </c>
      <c r="H12" s="4" t="s">
        <v>986</v>
      </c>
      <c r="I12" s="4"/>
      <c r="J12" s="4"/>
      <c r="K12" s="4"/>
      <c r="L12" s="21"/>
      <c r="M12" s="4"/>
    </row>
    <row r="13" spans="1:13" ht="120" x14ac:dyDescent="0.25">
      <c r="A13" s="15">
        <v>12</v>
      </c>
      <c r="B13" s="4" t="s">
        <v>241</v>
      </c>
      <c r="C13" s="4" t="s">
        <v>242</v>
      </c>
      <c r="D13" s="21">
        <v>43473</v>
      </c>
      <c r="E13" s="4" t="s">
        <v>165</v>
      </c>
      <c r="F13" s="4" t="s">
        <v>17</v>
      </c>
      <c r="G13" s="4" t="s">
        <v>243</v>
      </c>
      <c r="H13" s="4" t="s">
        <v>992</v>
      </c>
      <c r="I13" s="4"/>
      <c r="J13" s="4"/>
      <c r="K13" s="4"/>
      <c r="L13" s="21"/>
      <c r="M13" s="4"/>
    </row>
    <row r="14" spans="1:13" ht="135" x14ac:dyDescent="0.25">
      <c r="A14" s="4">
        <v>13</v>
      </c>
      <c r="B14" s="4" t="s">
        <v>244</v>
      </c>
      <c r="C14" s="4" t="s">
        <v>245</v>
      </c>
      <c r="D14" s="21">
        <v>43473</v>
      </c>
      <c r="E14" s="4" t="s">
        <v>165</v>
      </c>
      <c r="F14" s="4" t="s">
        <v>17</v>
      </c>
      <c r="G14" s="4" t="s">
        <v>246</v>
      </c>
      <c r="H14" s="4" t="s">
        <v>993</v>
      </c>
      <c r="I14" s="4"/>
      <c r="J14" s="4"/>
      <c r="K14" s="4"/>
      <c r="L14" s="21"/>
      <c r="M14" s="4"/>
    </row>
    <row r="15" spans="1:13" ht="150" x14ac:dyDescent="0.25">
      <c r="A15" s="15">
        <v>14</v>
      </c>
      <c r="B15" s="4" t="s">
        <v>247</v>
      </c>
      <c r="C15" s="4" t="s">
        <v>248</v>
      </c>
      <c r="D15" s="21">
        <v>43473</v>
      </c>
      <c r="E15" s="4" t="s">
        <v>165</v>
      </c>
      <c r="F15" s="4" t="s">
        <v>17</v>
      </c>
      <c r="G15" s="4" t="s">
        <v>249</v>
      </c>
      <c r="H15" s="4" t="s">
        <v>994</v>
      </c>
      <c r="I15" s="4"/>
      <c r="J15" s="4"/>
      <c r="K15" s="4"/>
      <c r="L15" s="21"/>
      <c r="M15" s="4"/>
    </row>
    <row r="16" spans="1:13" ht="75" x14ac:dyDescent="0.25">
      <c r="A16" s="4">
        <v>15</v>
      </c>
      <c r="B16" s="4" t="s">
        <v>709</v>
      </c>
      <c r="C16" s="4" t="s">
        <v>710</v>
      </c>
      <c r="D16" s="21">
        <v>43482</v>
      </c>
      <c r="E16" s="4" t="s">
        <v>165</v>
      </c>
      <c r="F16" s="4" t="s">
        <v>17</v>
      </c>
      <c r="G16" s="4" t="s">
        <v>711</v>
      </c>
      <c r="H16" s="4" t="s">
        <v>712</v>
      </c>
      <c r="I16" s="4"/>
      <c r="J16" s="4"/>
      <c r="K16" s="4"/>
      <c r="L16" s="21"/>
      <c r="M16" s="4"/>
    </row>
    <row r="17" spans="1:13" ht="60" x14ac:dyDescent="0.25">
      <c r="A17" s="15">
        <v>16</v>
      </c>
      <c r="B17" s="4" t="s">
        <v>966</v>
      </c>
      <c r="C17" s="4" t="s">
        <v>967</v>
      </c>
      <c r="D17" s="21">
        <v>43496</v>
      </c>
      <c r="E17" s="4" t="s">
        <v>165</v>
      </c>
      <c r="F17" s="4" t="s">
        <v>17</v>
      </c>
      <c r="G17" s="4" t="s">
        <v>968</v>
      </c>
      <c r="H17" s="4" t="s">
        <v>969</v>
      </c>
      <c r="I17" s="4"/>
      <c r="J17" s="4"/>
      <c r="K17" s="4"/>
      <c r="L17" s="21"/>
      <c r="M17"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B2" sqref="B2:H3"/>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21"/>
      <c r="K2" s="4"/>
      <c r="L2" s="4"/>
      <c r="M2" s="4"/>
    </row>
    <row r="3" spans="1:13" x14ac:dyDescent="0.25">
      <c r="A3" s="4">
        <v>2</v>
      </c>
      <c r="B3" s="4"/>
      <c r="C3" s="4"/>
      <c r="D3" s="21"/>
      <c r="E3" s="4"/>
      <c r="F3" s="4"/>
      <c r="G3" s="4"/>
      <c r="H3" s="4"/>
      <c r="I3" s="4"/>
      <c r="J3" s="21"/>
      <c r="K3" s="4"/>
      <c r="L3" s="4"/>
      <c r="M3" s="4"/>
    </row>
    <row r="4" spans="1:13" x14ac:dyDescent="0.25">
      <c r="A4" s="4">
        <v>3</v>
      </c>
      <c r="B4" s="4"/>
      <c r="C4" s="4"/>
      <c r="D4" s="21"/>
      <c r="E4" s="4"/>
      <c r="F4" s="4"/>
      <c r="G4" s="4"/>
      <c r="H4" s="4"/>
      <c r="I4" s="4"/>
      <c r="J4" s="4"/>
      <c r="K4" s="4"/>
      <c r="L4" s="21"/>
      <c r="M4" s="4"/>
    </row>
    <row r="5" spans="1:13" x14ac:dyDescent="0.25">
      <c r="A5" s="4">
        <v>4</v>
      </c>
      <c r="B5" s="4"/>
      <c r="C5" s="4"/>
      <c r="D5" s="21"/>
      <c r="E5" s="4"/>
      <c r="F5" s="4"/>
      <c r="G5" s="4"/>
      <c r="H5" s="4"/>
      <c r="I5" s="4"/>
      <c r="J5" s="4"/>
      <c r="K5" s="4"/>
      <c r="L5" s="21"/>
      <c r="M5" s="4"/>
    </row>
    <row r="6" spans="1:13" x14ac:dyDescent="0.25">
      <c r="A6" s="4">
        <v>5</v>
      </c>
      <c r="B6" s="4"/>
      <c r="C6" s="4"/>
      <c r="D6" s="21"/>
      <c r="E6" s="4"/>
      <c r="F6" s="4"/>
      <c r="G6" s="4"/>
      <c r="H6" s="4"/>
      <c r="I6" s="4"/>
      <c r="J6" s="4"/>
      <c r="K6" s="4"/>
      <c r="L6" s="21"/>
      <c r="M6" s="4"/>
    </row>
    <row r="7" spans="1:13" x14ac:dyDescent="0.25">
      <c r="A7" s="4">
        <v>6</v>
      </c>
      <c r="B7" s="4"/>
      <c r="C7" s="4"/>
      <c r="D7" s="21"/>
      <c r="E7" s="4"/>
      <c r="F7" s="4"/>
      <c r="G7" s="4"/>
      <c r="H7" s="4"/>
      <c r="I7" s="4"/>
      <c r="J7" s="4"/>
      <c r="K7" s="4"/>
      <c r="L7" s="21"/>
      <c r="M7" s="4"/>
    </row>
    <row r="8" spans="1:13" x14ac:dyDescent="0.25">
      <c r="A8" s="4">
        <v>7</v>
      </c>
      <c r="B8" s="4"/>
      <c r="C8" s="4"/>
      <c r="D8" s="21"/>
      <c r="E8" s="4"/>
      <c r="F8" s="4"/>
      <c r="G8" s="4"/>
      <c r="H8" s="4"/>
      <c r="I8" s="4"/>
      <c r="J8" s="4"/>
      <c r="K8" s="4"/>
      <c r="L8" s="21"/>
      <c r="M8" s="4"/>
    </row>
    <row r="9" spans="1:13" x14ac:dyDescent="0.25">
      <c r="A9" s="4">
        <v>8</v>
      </c>
      <c r="B9" s="4"/>
      <c r="C9" s="4"/>
      <c r="D9" s="21"/>
      <c r="E9" s="4"/>
      <c r="F9" s="4"/>
      <c r="G9" s="4"/>
      <c r="H9" s="4"/>
      <c r="I9" s="4"/>
      <c r="J9" s="4"/>
      <c r="K9" s="4"/>
      <c r="L9" s="21"/>
      <c r="M9" s="4"/>
    </row>
    <row r="10" spans="1:13" x14ac:dyDescent="0.25">
      <c r="A10" s="4">
        <v>9</v>
      </c>
      <c r="B10" s="4"/>
      <c r="C10" s="4"/>
      <c r="D10" s="21"/>
      <c r="E10" s="4"/>
      <c r="F10" s="4"/>
      <c r="G10" s="4"/>
      <c r="H10" s="4"/>
      <c r="I10" s="4"/>
      <c r="J10" s="4"/>
      <c r="K10" s="4"/>
      <c r="L10" s="21"/>
      <c r="M10" s="4"/>
    </row>
    <row r="11" spans="1:13" x14ac:dyDescent="0.25">
      <c r="A11" s="4">
        <v>10</v>
      </c>
      <c r="B11" s="4"/>
      <c r="C11" s="4"/>
      <c r="D11" s="21"/>
      <c r="E11" s="4"/>
      <c r="F11" s="4"/>
      <c r="G11" s="4"/>
      <c r="H11" s="4"/>
      <c r="I11" s="4"/>
      <c r="J11" s="4"/>
      <c r="K11" s="4"/>
      <c r="L11" s="21"/>
      <c r="M11" s="4"/>
    </row>
    <row r="12" spans="1:13" x14ac:dyDescent="0.25">
      <c r="A12" s="4">
        <v>11</v>
      </c>
      <c r="B12" s="4"/>
      <c r="C12" s="4"/>
      <c r="D12" s="21"/>
      <c r="E12" s="4"/>
      <c r="F12" s="4"/>
      <c r="G12" s="4"/>
      <c r="H12" s="4"/>
      <c r="I12" s="4"/>
      <c r="J12" s="4"/>
      <c r="K12" s="4"/>
      <c r="L12" s="21"/>
      <c r="M12" s="4"/>
    </row>
    <row r="13" spans="1:13" x14ac:dyDescent="0.25">
      <c r="A13" s="4">
        <v>12</v>
      </c>
      <c r="B13" s="4"/>
      <c r="C13" s="4"/>
      <c r="D13" s="21"/>
      <c r="E13" s="4"/>
      <c r="F13" s="4"/>
      <c r="G13" s="4"/>
      <c r="H13" s="4"/>
      <c r="I13" s="4"/>
      <c r="J13" s="4"/>
      <c r="K13" s="4"/>
      <c r="L13" s="21"/>
      <c r="M13"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2" sqref="B2:H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21"/>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142" zoomScaleNormal="142" workbookViewId="0">
      <pane xSplit="2" ySplit="1" topLeftCell="C2" activePane="bottomRight" state="frozen"/>
      <selection pane="topRight" activeCell="C1" sqref="C1"/>
      <selection pane="bottomLeft" activeCell="A4" sqref="A4"/>
      <selection pane="bottomRight" activeCell="B18" sqref="B18"/>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31</v>
      </c>
      <c r="C1" s="10" t="s">
        <v>5</v>
      </c>
    </row>
    <row r="2" spans="1:3" s="2" customFormat="1" x14ac:dyDescent="0.2">
      <c r="A2" s="6">
        <v>1</v>
      </c>
      <c r="B2" s="4" t="s">
        <v>56</v>
      </c>
      <c r="C2" s="6">
        <f>COUNTIFS(Total!$N$2:$N$7211,Summ_State!$B2)</f>
        <v>89</v>
      </c>
    </row>
    <row r="3" spans="1:3" s="3" customFormat="1" x14ac:dyDescent="0.25">
      <c r="A3" s="6">
        <v>2</v>
      </c>
      <c r="B3" s="4" t="s">
        <v>35</v>
      </c>
      <c r="C3" s="6">
        <f>COUNTIFS(Total!$N$2:$N$7211,Summ_State!$B3)</f>
        <v>8</v>
      </c>
    </row>
    <row r="4" spans="1:3" s="3" customFormat="1" x14ac:dyDescent="0.25">
      <c r="A4" s="6">
        <v>3</v>
      </c>
      <c r="B4" s="4" t="s">
        <v>38</v>
      </c>
      <c r="C4" s="6">
        <f>COUNTIFS(Total!$N$2:$N$7211,Summ_State!$B4)</f>
        <v>3</v>
      </c>
    </row>
    <row r="5" spans="1:3" s="3" customFormat="1" x14ac:dyDescent="0.25">
      <c r="A5" s="6">
        <v>4</v>
      </c>
      <c r="B5" s="4" t="s">
        <v>39</v>
      </c>
      <c r="C5" s="6">
        <f>COUNTIFS(Total!$N$2:$N$7211,Summ_State!$B5)</f>
        <v>34</v>
      </c>
    </row>
    <row r="6" spans="1:3" s="3" customFormat="1" x14ac:dyDescent="0.25">
      <c r="A6" s="6">
        <v>5</v>
      </c>
      <c r="B6" s="4" t="s">
        <v>43</v>
      </c>
      <c r="C6" s="6">
        <f>COUNTIFS(Total!$N$2:$N$7211,Summ_State!$B6)</f>
        <v>5</v>
      </c>
    </row>
    <row r="7" spans="1:3" s="3" customFormat="1" x14ac:dyDescent="0.25">
      <c r="A7" s="6">
        <v>6</v>
      </c>
      <c r="B7" s="4" t="s">
        <v>51</v>
      </c>
      <c r="C7" s="6">
        <f>COUNTIFS(Total!$N$2:$N$7211,Summ_State!$B7)</f>
        <v>13</v>
      </c>
    </row>
    <row r="8" spans="1:3" s="3" customFormat="1" x14ac:dyDescent="0.25">
      <c r="A8" s="6">
        <v>7</v>
      </c>
      <c r="B8" s="4" t="s">
        <v>36</v>
      </c>
      <c r="C8" s="6">
        <f>COUNTIFS(Total!$N$2:$N$7211,Summ_State!$B8)</f>
        <v>15</v>
      </c>
    </row>
    <row r="9" spans="1:3" s="3" customFormat="1" x14ac:dyDescent="0.25">
      <c r="A9" s="6">
        <v>8</v>
      </c>
      <c r="B9" s="4" t="s">
        <v>54</v>
      </c>
      <c r="C9" s="6">
        <f>COUNTIFS(Total!$N$2:$N$7211,Summ_State!$B9)</f>
        <v>17</v>
      </c>
    </row>
    <row r="10" spans="1:3" s="3" customFormat="1" x14ac:dyDescent="0.25">
      <c r="A10" s="6">
        <v>9</v>
      </c>
      <c r="B10" s="4" t="s">
        <v>44</v>
      </c>
      <c r="C10" s="6">
        <f>COUNTIFS(Total!$N$2:$N$7211,Summ_State!$B10)</f>
        <v>7</v>
      </c>
    </row>
    <row r="11" spans="1:3" s="3" customFormat="1" x14ac:dyDescent="0.25">
      <c r="A11" s="6">
        <v>10</v>
      </c>
      <c r="B11" s="4" t="s">
        <v>41</v>
      </c>
      <c r="C11" s="6">
        <f>COUNTIFS(Total!$N$2:$N$7211,Summ_State!$B11)</f>
        <v>8</v>
      </c>
    </row>
    <row r="12" spans="1:3" s="3" customFormat="1" x14ac:dyDescent="0.25">
      <c r="A12" s="6">
        <v>11</v>
      </c>
      <c r="B12" s="4" t="s">
        <v>37</v>
      </c>
      <c r="C12" s="6">
        <f>COUNTIFS(Total!$N$2:$N$7211,Summ_State!$B12)</f>
        <v>11</v>
      </c>
    </row>
    <row r="13" spans="1:3" s="3" customFormat="1" x14ac:dyDescent="0.25">
      <c r="A13" s="6">
        <v>12</v>
      </c>
      <c r="B13" s="4" t="s">
        <v>42</v>
      </c>
      <c r="C13" s="6">
        <f>COUNTIFS(Total!$N$2:$N$7211,Summ_State!$B13)</f>
        <v>16</v>
      </c>
    </row>
    <row r="14" spans="1:3" s="3" customFormat="1" x14ac:dyDescent="0.25">
      <c r="A14" s="6">
        <v>13</v>
      </c>
      <c r="B14" s="4" t="s">
        <v>40</v>
      </c>
      <c r="C14" s="6">
        <f>COUNTIFS(Total!$N$2:$N$7211,Summ_State!$B14)</f>
        <v>2</v>
      </c>
    </row>
    <row r="15" spans="1:3" s="3" customFormat="1" x14ac:dyDescent="0.25">
      <c r="A15" s="6">
        <v>14</v>
      </c>
      <c r="B15" s="4" t="s">
        <v>52</v>
      </c>
      <c r="C15" s="6">
        <f>COUNTIFS(Total!$N$2:$N$7211,Summ_State!$B15)</f>
        <v>0</v>
      </c>
    </row>
    <row r="16" spans="1:3" s="3" customFormat="1" x14ac:dyDescent="0.25">
      <c r="A16" s="6">
        <v>15</v>
      </c>
      <c r="B16" s="4" t="s">
        <v>53</v>
      </c>
      <c r="C16" s="6">
        <f>COUNTIFS(Total!$N$2:$N$7211,Summ_State!$B16)</f>
        <v>3</v>
      </c>
    </row>
    <row r="17" spans="1:3" s="3" customFormat="1" x14ac:dyDescent="0.25">
      <c r="A17" s="6">
        <v>16</v>
      </c>
      <c r="B17" s="16" t="s">
        <v>64</v>
      </c>
      <c r="C17" s="6">
        <f>COUNTIFS(Total!$N$2:$N$7211,Summ_State!$B17)</f>
        <v>0</v>
      </c>
    </row>
    <row r="18" spans="1:3" s="3" customFormat="1" x14ac:dyDescent="0.25">
      <c r="A18" s="13">
        <v>17</v>
      </c>
      <c r="B18" s="16" t="s">
        <v>61</v>
      </c>
      <c r="C18" s="6">
        <f>COUNTIFS(Total!$N$2:$N$7211,Summ_State!$B18)</f>
        <v>0</v>
      </c>
    </row>
    <row r="19" spans="1:3" s="3" customFormat="1" x14ac:dyDescent="0.25">
      <c r="A19" s="6">
        <v>18</v>
      </c>
      <c r="B19" s="16" t="s">
        <v>62</v>
      </c>
      <c r="C19" s="6">
        <f>COUNTIFS(Total!$N$2:$N$7211,Summ_State!$B19)</f>
        <v>0</v>
      </c>
    </row>
    <row r="20" spans="1:3" x14ac:dyDescent="0.25">
      <c r="A20" s="11"/>
      <c r="B20" s="12" t="s">
        <v>30</v>
      </c>
      <c r="C20" s="13">
        <f>SUM(C2:C19)</f>
        <v>231</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G14" sqref="G14"/>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75" x14ac:dyDescent="0.25">
      <c r="A2" s="4">
        <v>1</v>
      </c>
      <c r="B2" s="4" t="s">
        <v>190</v>
      </c>
      <c r="C2" s="4" t="s">
        <v>191</v>
      </c>
      <c r="D2" s="21">
        <v>43472</v>
      </c>
      <c r="E2" s="4" t="s">
        <v>192</v>
      </c>
      <c r="F2" s="4" t="s">
        <v>7</v>
      </c>
      <c r="G2" s="4" t="s">
        <v>193</v>
      </c>
      <c r="H2" s="4" t="s">
        <v>194</v>
      </c>
      <c r="I2" s="4"/>
      <c r="J2" s="4"/>
      <c r="K2" s="4"/>
      <c r="L2" s="21"/>
      <c r="M2" s="4"/>
    </row>
    <row r="3" spans="1:13" ht="60" x14ac:dyDescent="0.25">
      <c r="A3" s="4">
        <v>2</v>
      </c>
      <c r="B3" s="4" t="s">
        <v>221</v>
      </c>
      <c r="C3" s="4" t="s">
        <v>222</v>
      </c>
      <c r="D3" s="21">
        <v>43473</v>
      </c>
      <c r="E3" s="4" t="s">
        <v>223</v>
      </c>
      <c r="F3" s="4" t="s">
        <v>4</v>
      </c>
      <c r="G3" s="4" t="s">
        <v>224</v>
      </c>
      <c r="H3" s="4" t="s">
        <v>225</v>
      </c>
      <c r="I3" s="4"/>
      <c r="J3" s="4"/>
      <c r="K3" s="4"/>
      <c r="L3" s="21"/>
      <c r="M3" s="4"/>
    </row>
    <row r="4" spans="1:13" x14ac:dyDescent="0.25">
      <c r="A4" s="4">
        <v>3</v>
      </c>
      <c r="B4" s="4"/>
      <c r="C4" s="14"/>
      <c r="D4" s="21"/>
      <c r="E4" s="4"/>
      <c r="F4" s="4"/>
      <c r="G4" s="4"/>
      <c r="H4" s="4"/>
      <c r="I4" s="4"/>
      <c r="J4" s="4"/>
      <c r="K4" s="21"/>
      <c r="L4" s="4"/>
      <c r="M4" s="4"/>
    </row>
    <row r="5" spans="1:13" x14ac:dyDescent="0.25">
      <c r="A5" s="4">
        <v>4</v>
      </c>
      <c r="B5" s="4"/>
      <c r="C5" s="14"/>
      <c r="D5" s="21"/>
      <c r="E5" s="4"/>
      <c r="F5" s="4"/>
      <c r="G5" s="4"/>
      <c r="H5" s="4"/>
      <c r="I5" s="4"/>
      <c r="J5" s="4"/>
      <c r="K5" s="21"/>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B2" sqref="B2:H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21"/>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232"/>
  <sheetViews>
    <sheetView showGridLines="0" tabSelected="1" zoomScale="85" zoomScaleNormal="85" workbookViewId="0">
      <selection activeCell="G80" sqref="G80"/>
    </sheetView>
  </sheetViews>
  <sheetFormatPr defaultRowHeight="15" x14ac:dyDescent="0.25"/>
  <cols>
    <col min="1" max="1" width="4.42578125" customWidth="1"/>
    <col min="2" max="2" width="10" customWidth="1"/>
    <col min="3" max="3" width="11.28515625" customWidth="1"/>
    <col min="4" max="4" width="12" customWidth="1"/>
    <col min="5" max="6" width="13.140625" customWidth="1"/>
    <col min="7" max="7" width="21.140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1.28515625" customWidth="1"/>
  </cols>
  <sheetData>
    <row r="1" spans="1:14" ht="30" x14ac:dyDescent="0.25">
      <c r="A1" s="7" t="s">
        <v>0</v>
      </c>
      <c r="B1" s="7" t="s">
        <v>55</v>
      </c>
      <c r="C1" s="7" t="s">
        <v>28</v>
      </c>
      <c r="D1" s="7" t="s">
        <v>29</v>
      </c>
      <c r="E1" s="7" t="s">
        <v>1</v>
      </c>
      <c r="F1" s="7" t="s">
        <v>2</v>
      </c>
      <c r="G1" s="7" t="s">
        <v>47</v>
      </c>
      <c r="H1" s="7" t="s">
        <v>46</v>
      </c>
      <c r="I1" s="7" t="s">
        <v>45</v>
      </c>
      <c r="J1" s="7" t="s">
        <v>48</v>
      </c>
      <c r="K1" s="7" t="s">
        <v>49</v>
      </c>
      <c r="L1" s="7" t="s">
        <v>50</v>
      </c>
      <c r="M1" s="7" t="s">
        <v>3</v>
      </c>
      <c r="N1" s="7" t="s">
        <v>34</v>
      </c>
    </row>
    <row r="2" spans="1:14" ht="75" hidden="1" x14ac:dyDescent="0.25">
      <c r="A2" s="4">
        <v>1</v>
      </c>
      <c r="B2" s="4" t="s">
        <v>534</v>
      </c>
      <c r="C2" s="4" t="s">
        <v>535</v>
      </c>
      <c r="D2" s="21">
        <v>43481</v>
      </c>
      <c r="E2" s="4" t="s">
        <v>65</v>
      </c>
      <c r="F2" s="4" t="s">
        <v>15</v>
      </c>
      <c r="G2" s="4" t="s">
        <v>536</v>
      </c>
      <c r="H2" s="4" t="s">
        <v>537</v>
      </c>
      <c r="I2" s="4"/>
      <c r="J2" s="4"/>
      <c r="K2" s="4"/>
      <c r="L2" s="21"/>
      <c r="M2" s="4"/>
      <c r="N2" s="4" t="s">
        <v>56</v>
      </c>
    </row>
    <row r="3" spans="1:14" ht="60" hidden="1" x14ac:dyDescent="0.25">
      <c r="A3" s="4">
        <v>2</v>
      </c>
      <c r="B3" s="4" t="s">
        <v>546</v>
      </c>
      <c r="C3" s="4" t="s">
        <v>547</v>
      </c>
      <c r="D3" s="21">
        <v>43481</v>
      </c>
      <c r="E3" s="4" t="s">
        <v>65</v>
      </c>
      <c r="F3" s="4" t="s">
        <v>15</v>
      </c>
      <c r="G3" s="4" t="s">
        <v>548</v>
      </c>
      <c r="H3" s="4" t="s">
        <v>549</v>
      </c>
      <c r="I3" s="4"/>
      <c r="J3" s="4"/>
      <c r="K3" s="4"/>
      <c r="L3" s="21"/>
      <c r="M3" s="4"/>
      <c r="N3" s="4" t="s">
        <v>56</v>
      </c>
    </row>
    <row r="4" spans="1:14" ht="60" hidden="1" x14ac:dyDescent="0.25">
      <c r="A4" s="4">
        <v>3</v>
      </c>
      <c r="B4" s="4" t="s">
        <v>550</v>
      </c>
      <c r="C4" s="4" t="s">
        <v>551</v>
      </c>
      <c r="D4" s="21">
        <v>43481</v>
      </c>
      <c r="E4" s="4" t="s">
        <v>65</v>
      </c>
      <c r="F4" s="4" t="s">
        <v>15</v>
      </c>
      <c r="G4" s="4" t="s">
        <v>552</v>
      </c>
      <c r="H4" s="4" t="s">
        <v>553</v>
      </c>
      <c r="I4" s="4"/>
      <c r="J4" s="4"/>
      <c r="K4" s="4"/>
      <c r="L4" s="21"/>
      <c r="M4" s="4"/>
      <c r="N4" s="4" t="s">
        <v>56</v>
      </c>
    </row>
    <row r="5" spans="1:14" ht="60" hidden="1" x14ac:dyDescent="0.25">
      <c r="A5" s="4">
        <v>4</v>
      </c>
      <c r="B5" s="4" t="s">
        <v>554</v>
      </c>
      <c r="C5" s="4" t="s">
        <v>555</v>
      </c>
      <c r="D5" s="21">
        <v>43481</v>
      </c>
      <c r="E5" s="4" t="s">
        <v>65</v>
      </c>
      <c r="F5" s="4" t="s">
        <v>15</v>
      </c>
      <c r="G5" s="4" t="s">
        <v>556</v>
      </c>
      <c r="H5" s="4" t="s">
        <v>557</v>
      </c>
      <c r="I5" s="4"/>
      <c r="J5" s="4"/>
      <c r="K5" s="4"/>
      <c r="L5" s="21"/>
      <c r="M5" s="4"/>
      <c r="N5" s="4" t="s">
        <v>56</v>
      </c>
    </row>
    <row r="6" spans="1:14" ht="75" hidden="1" x14ac:dyDescent="0.25">
      <c r="A6" s="4">
        <v>5</v>
      </c>
      <c r="B6" s="4" t="s">
        <v>558</v>
      </c>
      <c r="C6" s="4" t="s">
        <v>559</v>
      </c>
      <c r="D6" s="21">
        <v>43481</v>
      </c>
      <c r="E6" s="4" t="s">
        <v>65</v>
      </c>
      <c r="F6" s="4" t="s">
        <v>15</v>
      </c>
      <c r="G6" s="4" t="s">
        <v>560</v>
      </c>
      <c r="H6" s="4" t="s">
        <v>561</v>
      </c>
      <c r="I6" s="4"/>
      <c r="J6" s="4"/>
      <c r="K6" s="4"/>
      <c r="L6" s="21"/>
      <c r="M6" s="4"/>
      <c r="N6" s="4" t="s">
        <v>56</v>
      </c>
    </row>
    <row r="7" spans="1:14" ht="75" hidden="1" x14ac:dyDescent="0.25">
      <c r="A7" s="4">
        <v>6</v>
      </c>
      <c r="B7" s="4" t="s">
        <v>720</v>
      </c>
      <c r="C7" s="4" t="s">
        <v>721</v>
      </c>
      <c r="D7" s="21">
        <v>43482</v>
      </c>
      <c r="E7" s="4" t="s">
        <v>65</v>
      </c>
      <c r="F7" s="4" t="s">
        <v>15</v>
      </c>
      <c r="G7" s="4" t="s">
        <v>722</v>
      </c>
      <c r="H7" s="4" t="s">
        <v>723</v>
      </c>
      <c r="I7" s="4"/>
      <c r="J7" s="4"/>
      <c r="K7" s="4"/>
      <c r="L7" s="21"/>
      <c r="M7" s="4"/>
      <c r="N7" s="4" t="s">
        <v>56</v>
      </c>
    </row>
    <row r="8" spans="1:14" ht="90" hidden="1" x14ac:dyDescent="0.25">
      <c r="A8" s="4">
        <v>7</v>
      </c>
      <c r="B8" s="4" t="s">
        <v>724</v>
      </c>
      <c r="C8" s="4" t="s">
        <v>725</v>
      </c>
      <c r="D8" s="21">
        <v>43482</v>
      </c>
      <c r="E8" s="4" t="s">
        <v>65</v>
      </c>
      <c r="F8" s="4" t="s">
        <v>15</v>
      </c>
      <c r="G8" s="4" t="s">
        <v>726</v>
      </c>
      <c r="H8" s="4" t="s">
        <v>727</v>
      </c>
      <c r="I8" s="4"/>
      <c r="J8" s="4"/>
      <c r="K8" s="4"/>
      <c r="L8" s="21"/>
      <c r="M8" s="4"/>
      <c r="N8" s="4" t="s">
        <v>56</v>
      </c>
    </row>
    <row r="9" spans="1:14" ht="120" hidden="1" x14ac:dyDescent="0.25">
      <c r="A9" s="4">
        <v>8</v>
      </c>
      <c r="B9" s="4" t="s">
        <v>728</v>
      </c>
      <c r="C9" s="4" t="s">
        <v>729</v>
      </c>
      <c r="D9" s="21">
        <v>43482</v>
      </c>
      <c r="E9" s="4" t="s">
        <v>65</v>
      </c>
      <c r="F9" s="4" t="s">
        <v>15</v>
      </c>
      <c r="G9" s="4" t="s">
        <v>730</v>
      </c>
      <c r="H9" s="4" t="s">
        <v>731</v>
      </c>
      <c r="I9" s="4"/>
      <c r="J9" s="4"/>
      <c r="K9" s="4"/>
      <c r="L9" s="21"/>
      <c r="M9" s="4"/>
      <c r="N9" s="4" t="s">
        <v>56</v>
      </c>
    </row>
    <row r="10" spans="1:14" ht="90" hidden="1" x14ac:dyDescent="0.25">
      <c r="A10" s="4">
        <v>9</v>
      </c>
      <c r="B10" s="4" t="s">
        <v>750</v>
      </c>
      <c r="C10" s="4" t="s">
        <v>751</v>
      </c>
      <c r="D10" s="21">
        <v>43483</v>
      </c>
      <c r="E10" s="4" t="s">
        <v>65</v>
      </c>
      <c r="F10" s="4" t="s">
        <v>15</v>
      </c>
      <c r="G10" s="4" t="s">
        <v>1049</v>
      </c>
      <c r="H10" s="4" t="s">
        <v>752</v>
      </c>
      <c r="I10" s="4"/>
      <c r="J10" s="4"/>
      <c r="K10" s="4"/>
      <c r="L10" s="21"/>
      <c r="M10" s="4"/>
      <c r="N10" s="4" t="s">
        <v>56</v>
      </c>
    </row>
    <row r="11" spans="1:14" ht="60" hidden="1" x14ac:dyDescent="0.25">
      <c r="A11" s="4">
        <v>10</v>
      </c>
      <c r="B11" s="4" t="s">
        <v>292</v>
      </c>
      <c r="C11" s="4" t="s">
        <v>293</v>
      </c>
      <c r="D11" s="21">
        <v>43476</v>
      </c>
      <c r="E11" s="4" t="s">
        <v>65</v>
      </c>
      <c r="F11" s="4" t="s">
        <v>23</v>
      </c>
      <c r="G11" s="4" t="s">
        <v>1050</v>
      </c>
      <c r="H11" s="4" t="s">
        <v>1051</v>
      </c>
      <c r="I11" s="4"/>
      <c r="J11" s="4"/>
      <c r="K11" s="4"/>
      <c r="L11" s="21"/>
      <c r="M11" s="4"/>
      <c r="N11" s="4" t="s">
        <v>56</v>
      </c>
    </row>
    <row r="12" spans="1:14" ht="60" hidden="1" x14ac:dyDescent="0.25">
      <c r="A12" s="4">
        <v>11</v>
      </c>
      <c r="B12" s="4" t="s">
        <v>562</v>
      </c>
      <c r="C12" s="4" t="s">
        <v>563</v>
      </c>
      <c r="D12" s="21">
        <v>43481</v>
      </c>
      <c r="E12" s="4" t="s">
        <v>65</v>
      </c>
      <c r="F12" s="4" t="s">
        <v>23</v>
      </c>
      <c r="G12" s="4" t="s">
        <v>564</v>
      </c>
      <c r="H12" s="4" t="s">
        <v>565</v>
      </c>
      <c r="I12" s="4"/>
      <c r="J12" s="4"/>
      <c r="K12" s="4"/>
      <c r="L12" s="21"/>
      <c r="M12" s="4"/>
      <c r="N12" s="4" t="s">
        <v>56</v>
      </c>
    </row>
    <row r="13" spans="1:14" ht="60" hidden="1" x14ac:dyDescent="0.25">
      <c r="A13" s="4">
        <v>12</v>
      </c>
      <c r="B13" s="4" t="s">
        <v>598</v>
      </c>
      <c r="C13" s="4" t="s">
        <v>599</v>
      </c>
      <c r="D13" s="21">
        <v>43481</v>
      </c>
      <c r="E13" s="4" t="s">
        <v>65</v>
      </c>
      <c r="F13" s="4" t="s">
        <v>23</v>
      </c>
      <c r="G13" s="4" t="s">
        <v>600</v>
      </c>
      <c r="H13" s="4" t="s">
        <v>601</v>
      </c>
      <c r="I13" s="4"/>
      <c r="J13" s="4"/>
      <c r="K13" s="4"/>
      <c r="L13" s="21"/>
      <c r="M13" s="4"/>
      <c r="N13" s="4" t="s">
        <v>56</v>
      </c>
    </row>
    <row r="14" spans="1:14" ht="210" hidden="1" x14ac:dyDescent="0.25">
      <c r="A14" s="4">
        <v>13</v>
      </c>
      <c r="B14" s="4" t="s">
        <v>542</v>
      </c>
      <c r="C14" s="4" t="s">
        <v>543</v>
      </c>
      <c r="D14" s="21">
        <v>43481</v>
      </c>
      <c r="E14" s="4" t="s">
        <v>65</v>
      </c>
      <c r="F14" s="4" t="s">
        <v>27</v>
      </c>
      <c r="G14" s="4" t="s">
        <v>544</v>
      </c>
      <c r="H14" s="4" t="s">
        <v>545</v>
      </c>
      <c r="I14" s="4"/>
      <c r="J14" s="4"/>
      <c r="K14" s="4"/>
      <c r="L14" s="21"/>
      <c r="M14" s="4"/>
      <c r="N14" s="4" t="s">
        <v>56</v>
      </c>
    </row>
    <row r="15" spans="1:14" ht="165" hidden="1" x14ac:dyDescent="0.25">
      <c r="A15" s="4">
        <v>14</v>
      </c>
      <c r="B15" s="4" t="s">
        <v>566</v>
      </c>
      <c r="C15" s="4" t="s">
        <v>567</v>
      </c>
      <c r="D15" s="21">
        <v>43481</v>
      </c>
      <c r="E15" s="4" t="s">
        <v>65</v>
      </c>
      <c r="F15" s="4" t="s">
        <v>27</v>
      </c>
      <c r="G15" s="4" t="s">
        <v>568</v>
      </c>
      <c r="H15" s="4" t="s">
        <v>569</v>
      </c>
      <c r="I15" s="4"/>
      <c r="J15" s="4"/>
      <c r="K15" s="4"/>
      <c r="L15" s="21"/>
      <c r="M15" s="4"/>
      <c r="N15" s="4" t="s">
        <v>56</v>
      </c>
    </row>
    <row r="16" spans="1:14" ht="75" hidden="1" x14ac:dyDescent="0.25">
      <c r="A16" s="4">
        <v>15</v>
      </c>
      <c r="B16" s="4" t="s">
        <v>570</v>
      </c>
      <c r="C16" s="4" t="s">
        <v>571</v>
      </c>
      <c r="D16" s="21">
        <v>43481</v>
      </c>
      <c r="E16" s="4" t="s">
        <v>65</v>
      </c>
      <c r="F16" s="4" t="s">
        <v>27</v>
      </c>
      <c r="G16" s="4" t="s">
        <v>572</v>
      </c>
      <c r="H16" s="4" t="s">
        <v>573</v>
      </c>
      <c r="I16" s="4"/>
      <c r="J16" s="4"/>
      <c r="K16" s="4"/>
      <c r="L16" s="21"/>
      <c r="M16" s="4"/>
      <c r="N16" s="4" t="s">
        <v>56</v>
      </c>
    </row>
    <row r="17" spans="1:14" ht="75" hidden="1" x14ac:dyDescent="0.25">
      <c r="A17" s="4">
        <v>16</v>
      </c>
      <c r="B17" s="4" t="s">
        <v>574</v>
      </c>
      <c r="C17" s="4" t="s">
        <v>575</v>
      </c>
      <c r="D17" s="21">
        <v>43481</v>
      </c>
      <c r="E17" s="4" t="s">
        <v>65</v>
      </c>
      <c r="F17" s="4" t="s">
        <v>27</v>
      </c>
      <c r="G17" s="4" t="s">
        <v>576</v>
      </c>
      <c r="H17" s="4" t="s">
        <v>577</v>
      </c>
      <c r="I17" s="4"/>
      <c r="J17" s="4"/>
      <c r="K17" s="4"/>
      <c r="L17" s="21"/>
      <c r="M17" s="4"/>
      <c r="N17" s="4" t="s">
        <v>56</v>
      </c>
    </row>
    <row r="18" spans="1:14" ht="75" hidden="1" x14ac:dyDescent="0.25">
      <c r="A18" s="4">
        <v>17</v>
      </c>
      <c r="B18" s="4" t="s">
        <v>578</v>
      </c>
      <c r="C18" s="4" t="s">
        <v>579</v>
      </c>
      <c r="D18" s="21">
        <v>43481</v>
      </c>
      <c r="E18" s="4" t="s">
        <v>65</v>
      </c>
      <c r="F18" s="4" t="s">
        <v>27</v>
      </c>
      <c r="G18" s="4" t="s">
        <v>580</v>
      </c>
      <c r="H18" s="4" t="s">
        <v>581</v>
      </c>
      <c r="I18" s="4"/>
      <c r="J18" s="4"/>
      <c r="K18" s="4"/>
      <c r="L18" s="21"/>
      <c r="M18" s="4"/>
      <c r="N18" s="4" t="s">
        <v>56</v>
      </c>
    </row>
    <row r="19" spans="1:14" ht="60" hidden="1" x14ac:dyDescent="0.25">
      <c r="A19" s="4">
        <v>18</v>
      </c>
      <c r="B19" s="4" t="s">
        <v>582</v>
      </c>
      <c r="C19" s="4" t="s">
        <v>583</v>
      </c>
      <c r="D19" s="21">
        <v>43481</v>
      </c>
      <c r="E19" s="4" t="s">
        <v>65</v>
      </c>
      <c r="F19" s="4" t="s">
        <v>27</v>
      </c>
      <c r="G19" s="4" t="s">
        <v>584</v>
      </c>
      <c r="H19" s="4" t="s">
        <v>585</v>
      </c>
      <c r="I19" s="4"/>
      <c r="J19" s="4"/>
      <c r="K19" s="4"/>
      <c r="L19" s="21"/>
      <c r="M19" s="4"/>
      <c r="N19" s="4" t="s">
        <v>56</v>
      </c>
    </row>
    <row r="20" spans="1:14" ht="75" hidden="1" x14ac:dyDescent="0.25">
      <c r="A20" s="4">
        <v>19</v>
      </c>
      <c r="B20" s="4" t="s">
        <v>586</v>
      </c>
      <c r="C20" s="4" t="s">
        <v>587</v>
      </c>
      <c r="D20" s="21">
        <v>43481</v>
      </c>
      <c r="E20" s="4" t="s">
        <v>65</v>
      </c>
      <c r="F20" s="4" t="s">
        <v>27</v>
      </c>
      <c r="G20" s="4" t="s">
        <v>588</v>
      </c>
      <c r="H20" s="4" t="s">
        <v>589</v>
      </c>
      <c r="I20" s="4"/>
      <c r="J20" s="4"/>
      <c r="K20" s="4"/>
      <c r="L20" s="21"/>
      <c r="M20" s="4"/>
      <c r="N20" s="4" t="s">
        <v>56</v>
      </c>
    </row>
    <row r="21" spans="1:14" ht="165" hidden="1" x14ac:dyDescent="0.25">
      <c r="A21" s="4">
        <v>20</v>
      </c>
      <c r="B21" s="4" t="s">
        <v>590</v>
      </c>
      <c r="C21" s="4" t="s">
        <v>591</v>
      </c>
      <c r="D21" s="21">
        <v>43481</v>
      </c>
      <c r="E21" s="4" t="s">
        <v>65</v>
      </c>
      <c r="F21" s="4" t="s">
        <v>27</v>
      </c>
      <c r="G21" s="4" t="s">
        <v>592</v>
      </c>
      <c r="H21" s="4" t="s">
        <v>593</v>
      </c>
      <c r="I21" s="4"/>
      <c r="J21" s="4"/>
      <c r="K21" s="4"/>
      <c r="L21" s="21"/>
      <c r="M21" s="4"/>
      <c r="N21" s="4" t="s">
        <v>56</v>
      </c>
    </row>
    <row r="22" spans="1:14" ht="270" hidden="1" x14ac:dyDescent="0.25">
      <c r="A22" s="4">
        <v>21</v>
      </c>
      <c r="B22" s="4" t="s">
        <v>594</v>
      </c>
      <c r="C22" s="4" t="s">
        <v>595</v>
      </c>
      <c r="D22" s="21">
        <v>43481</v>
      </c>
      <c r="E22" s="4" t="s">
        <v>65</v>
      </c>
      <c r="F22" s="4" t="s">
        <v>27</v>
      </c>
      <c r="G22" s="4" t="s">
        <v>596</v>
      </c>
      <c r="H22" s="4" t="s">
        <v>597</v>
      </c>
      <c r="I22" s="4"/>
      <c r="J22" s="4"/>
      <c r="K22" s="4"/>
      <c r="L22" s="21"/>
      <c r="M22" s="4"/>
      <c r="N22" s="4" t="s">
        <v>56</v>
      </c>
    </row>
    <row r="23" spans="1:14" ht="75" hidden="1" x14ac:dyDescent="0.25">
      <c r="A23" s="4">
        <v>22</v>
      </c>
      <c r="B23" s="4" t="s">
        <v>476</v>
      </c>
      <c r="C23" s="4" t="s">
        <v>477</v>
      </c>
      <c r="D23" s="21">
        <v>43480</v>
      </c>
      <c r="E23" s="4" t="s">
        <v>65</v>
      </c>
      <c r="F23" s="4" t="s">
        <v>8</v>
      </c>
      <c r="G23" s="4" t="s">
        <v>478</v>
      </c>
      <c r="H23" s="4" t="s">
        <v>479</v>
      </c>
      <c r="I23" s="4"/>
      <c r="J23" s="4"/>
      <c r="K23" s="4"/>
      <c r="L23" s="21"/>
      <c r="M23" s="4"/>
      <c r="N23" s="4" t="s">
        <v>56</v>
      </c>
    </row>
    <row r="24" spans="1:14" ht="60" hidden="1" x14ac:dyDescent="0.25">
      <c r="A24" s="4">
        <v>23</v>
      </c>
      <c r="B24" s="4" t="s">
        <v>499</v>
      </c>
      <c r="C24" s="4" t="s">
        <v>500</v>
      </c>
      <c r="D24" s="21">
        <v>43480</v>
      </c>
      <c r="E24" s="4" t="s">
        <v>65</v>
      </c>
      <c r="F24" s="4" t="s">
        <v>19</v>
      </c>
      <c r="G24" s="4" t="s">
        <v>501</v>
      </c>
      <c r="H24" s="4" t="s">
        <v>502</v>
      </c>
      <c r="I24" s="4"/>
      <c r="J24" s="4"/>
      <c r="K24" s="4"/>
      <c r="L24" s="21"/>
      <c r="M24" s="4"/>
      <c r="N24" s="4" t="s">
        <v>56</v>
      </c>
    </row>
    <row r="25" spans="1:14" ht="75" hidden="1" x14ac:dyDescent="0.25">
      <c r="A25" s="4">
        <v>24</v>
      </c>
      <c r="B25" s="4" t="s">
        <v>388</v>
      </c>
      <c r="C25" s="4" t="s">
        <v>389</v>
      </c>
      <c r="D25" s="21">
        <v>43480</v>
      </c>
      <c r="E25" s="4" t="s">
        <v>65</v>
      </c>
      <c r="F25" s="4" t="s">
        <v>20</v>
      </c>
      <c r="G25" s="4" t="s">
        <v>390</v>
      </c>
      <c r="H25" s="4" t="s">
        <v>391</v>
      </c>
      <c r="I25" s="4"/>
      <c r="J25" s="4"/>
      <c r="K25" s="4"/>
      <c r="L25" s="21"/>
      <c r="M25" s="4"/>
      <c r="N25" s="4" t="s">
        <v>56</v>
      </c>
    </row>
    <row r="26" spans="1:14" ht="60" hidden="1" x14ac:dyDescent="0.25">
      <c r="A26" s="4">
        <v>25</v>
      </c>
      <c r="B26" s="4" t="s">
        <v>408</v>
      </c>
      <c r="C26" s="4" t="s">
        <v>409</v>
      </c>
      <c r="D26" s="21">
        <v>43480</v>
      </c>
      <c r="E26" s="4" t="s">
        <v>65</v>
      </c>
      <c r="F26" s="4" t="s">
        <v>20</v>
      </c>
      <c r="G26" s="4" t="s">
        <v>410</v>
      </c>
      <c r="H26" s="4" t="s">
        <v>411</v>
      </c>
      <c r="I26" s="4"/>
      <c r="J26" s="4"/>
      <c r="K26" s="4"/>
      <c r="L26" s="21"/>
      <c r="M26" s="4"/>
      <c r="N26" s="4" t="s">
        <v>56</v>
      </c>
    </row>
    <row r="27" spans="1:14" ht="60" hidden="1" x14ac:dyDescent="0.25">
      <c r="A27" s="4">
        <v>26</v>
      </c>
      <c r="B27" s="4" t="s">
        <v>432</v>
      </c>
      <c r="C27" s="4" t="s">
        <v>433</v>
      </c>
      <c r="D27" s="21">
        <v>43480</v>
      </c>
      <c r="E27" s="4" t="s">
        <v>65</v>
      </c>
      <c r="F27" s="4" t="s">
        <v>26</v>
      </c>
      <c r="G27" s="4" t="s">
        <v>434</v>
      </c>
      <c r="H27" s="4" t="s">
        <v>435</v>
      </c>
      <c r="I27" s="4"/>
      <c r="J27" s="4"/>
      <c r="K27" s="4"/>
      <c r="L27" s="21"/>
      <c r="M27" s="4"/>
      <c r="N27" s="4" t="s">
        <v>56</v>
      </c>
    </row>
    <row r="28" spans="1:14" ht="60" hidden="1" x14ac:dyDescent="0.25">
      <c r="A28" s="4">
        <v>27</v>
      </c>
      <c r="B28" s="4" t="s">
        <v>440</v>
      </c>
      <c r="C28" s="4" t="s">
        <v>441</v>
      </c>
      <c r="D28" s="21">
        <v>43480</v>
      </c>
      <c r="E28" s="4" t="s">
        <v>65</v>
      </c>
      <c r="F28" s="4" t="s">
        <v>26</v>
      </c>
      <c r="G28" s="4" t="s">
        <v>442</v>
      </c>
      <c r="H28" s="4" t="s">
        <v>443</v>
      </c>
      <c r="I28" s="4"/>
      <c r="J28" s="4"/>
      <c r="K28" s="4"/>
      <c r="L28" s="21"/>
      <c r="M28" s="4"/>
      <c r="N28" s="4" t="s">
        <v>56</v>
      </c>
    </row>
    <row r="29" spans="1:14" ht="60" hidden="1" x14ac:dyDescent="0.25">
      <c r="A29" s="4">
        <v>28</v>
      </c>
      <c r="B29" s="4" t="s">
        <v>428</v>
      </c>
      <c r="C29" s="4" t="s">
        <v>429</v>
      </c>
      <c r="D29" s="21">
        <v>43480</v>
      </c>
      <c r="E29" s="4" t="s">
        <v>65</v>
      </c>
      <c r="F29" s="4" t="s">
        <v>14</v>
      </c>
      <c r="G29" s="4" t="s">
        <v>430</v>
      </c>
      <c r="H29" s="4" t="s">
        <v>431</v>
      </c>
      <c r="I29" s="4"/>
      <c r="J29" s="4"/>
      <c r="K29" s="4"/>
      <c r="L29" s="21"/>
      <c r="M29" s="4"/>
      <c r="N29" s="4" t="s">
        <v>56</v>
      </c>
    </row>
    <row r="30" spans="1:14" ht="60" hidden="1" x14ac:dyDescent="0.25">
      <c r="A30" s="4">
        <v>29</v>
      </c>
      <c r="B30" s="4" t="s">
        <v>368</v>
      </c>
      <c r="C30" s="4" t="s">
        <v>369</v>
      </c>
      <c r="D30" s="21">
        <v>43480</v>
      </c>
      <c r="E30" s="4" t="s">
        <v>65</v>
      </c>
      <c r="F30" s="4" t="s">
        <v>12</v>
      </c>
      <c r="G30" s="4" t="s">
        <v>370</v>
      </c>
      <c r="H30" s="4" t="s">
        <v>371</v>
      </c>
      <c r="I30" s="4"/>
      <c r="J30" s="4"/>
      <c r="K30" s="4"/>
      <c r="L30" s="21"/>
      <c r="M30" s="4"/>
      <c r="N30" s="4" t="s">
        <v>56</v>
      </c>
    </row>
    <row r="31" spans="1:14" ht="75" hidden="1" x14ac:dyDescent="0.25">
      <c r="A31" s="4">
        <v>30</v>
      </c>
      <c r="B31" s="4" t="s">
        <v>641</v>
      </c>
      <c r="C31" s="4" t="s">
        <v>642</v>
      </c>
      <c r="D31" s="21">
        <v>43482</v>
      </c>
      <c r="E31" s="4" t="s">
        <v>65</v>
      </c>
      <c r="F31" s="4" t="s">
        <v>21</v>
      </c>
      <c r="G31" s="4" t="s">
        <v>643</v>
      </c>
      <c r="H31" s="4" t="s">
        <v>644</v>
      </c>
      <c r="I31" s="4"/>
      <c r="J31" s="4"/>
      <c r="K31" s="4"/>
      <c r="L31" s="21"/>
      <c r="M31" s="4"/>
      <c r="N31" s="4" t="s">
        <v>56</v>
      </c>
    </row>
    <row r="32" spans="1:14" ht="60" hidden="1" x14ac:dyDescent="0.25">
      <c r="A32" s="4">
        <v>31</v>
      </c>
      <c r="B32" s="4" t="s">
        <v>645</v>
      </c>
      <c r="C32" s="4" t="s">
        <v>646</v>
      </c>
      <c r="D32" s="21">
        <v>43482</v>
      </c>
      <c r="E32" s="4" t="s">
        <v>65</v>
      </c>
      <c r="F32" s="4" t="s">
        <v>21</v>
      </c>
      <c r="G32" s="4" t="s">
        <v>647</v>
      </c>
      <c r="H32" s="4" t="s">
        <v>648</v>
      </c>
      <c r="I32" s="4"/>
      <c r="J32" s="4"/>
      <c r="K32" s="4"/>
      <c r="L32" s="21"/>
      <c r="M32" s="4"/>
      <c r="N32" s="4" t="s">
        <v>56</v>
      </c>
    </row>
    <row r="33" spans="1:14" ht="120" hidden="1" x14ac:dyDescent="0.25">
      <c r="A33" s="4">
        <v>32</v>
      </c>
      <c r="B33" s="4" t="s">
        <v>649</v>
      </c>
      <c r="C33" s="4" t="s">
        <v>650</v>
      </c>
      <c r="D33" s="21">
        <v>43482</v>
      </c>
      <c r="E33" s="4" t="s">
        <v>65</v>
      </c>
      <c r="F33" s="4" t="s">
        <v>21</v>
      </c>
      <c r="G33" s="4" t="s">
        <v>651</v>
      </c>
      <c r="H33" s="4" t="s">
        <v>652</v>
      </c>
      <c r="I33" s="4"/>
      <c r="J33" s="4"/>
      <c r="K33" s="4"/>
      <c r="L33" s="21"/>
      <c r="M33" s="4"/>
      <c r="N33" s="4" t="s">
        <v>56</v>
      </c>
    </row>
    <row r="34" spans="1:14" ht="90" hidden="1" x14ac:dyDescent="0.25">
      <c r="A34" s="4">
        <v>33</v>
      </c>
      <c r="B34" s="4" t="s">
        <v>653</v>
      </c>
      <c r="C34" s="4" t="s">
        <v>654</v>
      </c>
      <c r="D34" s="21">
        <v>43482</v>
      </c>
      <c r="E34" s="4" t="s">
        <v>65</v>
      </c>
      <c r="F34" s="4" t="s">
        <v>21</v>
      </c>
      <c r="G34" s="4" t="s">
        <v>655</v>
      </c>
      <c r="H34" s="4" t="s">
        <v>656</v>
      </c>
      <c r="I34" s="4"/>
      <c r="J34" s="4"/>
      <c r="K34" s="4"/>
      <c r="L34" s="21"/>
      <c r="M34" s="4"/>
      <c r="N34" s="4" t="s">
        <v>56</v>
      </c>
    </row>
    <row r="35" spans="1:14" ht="90" hidden="1" x14ac:dyDescent="0.25">
      <c r="A35" s="4">
        <v>34</v>
      </c>
      <c r="B35" s="4" t="s">
        <v>657</v>
      </c>
      <c r="C35" s="4" t="s">
        <v>658</v>
      </c>
      <c r="D35" s="21">
        <v>43482</v>
      </c>
      <c r="E35" s="4" t="s">
        <v>65</v>
      </c>
      <c r="F35" s="4" t="s">
        <v>21</v>
      </c>
      <c r="G35" s="4" t="s">
        <v>659</v>
      </c>
      <c r="H35" s="4" t="s">
        <v>660</v>
      </c>
      <c r="I35" s="4"/>
      <c r="J35" s="4"/>
      <c r="K35" s="4"/>
      <c r="L35" s="21"/>
      <c r="M35" s="4"/>
      <c r="N35" s="4" t="s">
        <v>56</v>
      </c>
    </row>
    <row r="36" spans="1:14" ht="225" hidden="1" x14ac:dyDescent="0.25">
      <c r="A36" s="4">
        <v>35</v>
      </c>
      <c r="B36" s="4" t="s">
        <v>661</v>
      </c>
      <c r="C36" s="4" t="s">
        <v>662</v>
      </c>
      <c r="D36" s="21">
        <v>43482</v>
      </c>
      <c r="E36" s="4" t="s">
        <v>65</v>
      </c>
      <c r="F36" s="4" t="s">
        <v>21</v>
      </c>
      <c r="G36" s="4" t="s">
        <v>663</v>
      </c>
      <c r="H36" s="4" t="s">
        <v>664</v>
      </c>
      <c r="I36" s="4"/>
      <c r="J36" s="4"/>
      <c r="K36" s="4"/>
      <c r="L36" s="21"/>
      <c r="M36" s="4"/>
      <c r="N36" s="4" t="s">
        <v>56</v>
      </c>
    </row>
    <row r="37" spans="1:14" ht="60" hidden="1" x14ac:dyDescent="0.25">
      <c r="A37" s="4">
        <v>36</v>
      </c>
      <c r="B37" s="4" t="s">
        <v>665</v>
      </c>
      <c r="C37" s="4" t="s">
        <v>666</v>
      </c>
      <c r="D37" s="21">
        <v>43482</v>
      </c>
      <c r="E37" s="4" t="s">
        <v>65</v>
      </c>
      <c r="F37" s="4" t="s">
        <v>21</v>
      </c>
      <c r="G37" s="4" t="s">
        <v>667</v>
      </c>
      <c r="H37" s="4" t="s">
        <v>668</v>
      </c>
      <c r="I37" s="4"/>
      <c r="J37" s="4"/>
      <c r="K37" s="4"/>
      <c r="L37" s="21"/>
      <c r="M37" s="4"/>
      <c r="N37" s="4" t="s">
        <v>56</v>
      </c>
    </row>
    <row r="38" spans="1:14" ht="75" hidden="1" x14ac:dyDescent="0.25">
      <c r="A38" s="4">
        <v>37</v>
      </c>
      <c r="B38" s="4" t="s">
        <v>669</v>
      </c>
      <c r="C38" s="4" t="s">
        <v>670</v>
      </c>
      <c r="D38" s="21">
        <v>43482</v>
      </c>
      <c r="E38" s="4" t="s">
        <v>65</v>
      </c>
      <c r="F38" s="4" t="s">
        <v>21</v>
      </c>
      <c r="G38" s="4" t="s">
        <v>671</v>
      </c>
      <c r="H38" s="4" t="s">
        <v>672</v>
      </c>
      <c r="I38" s="4"/>
      <c r="J38" s="4"/>
      <c r="K38" s="4"/>
      <c r="L38" s="21"/>
      <c r="M38" s="4"/>
      <c r="N38" s="4" t="s">
        <v>56</v>
      </c>
    </row>
    <row r="39" spans="1:14" ht="300" hidden="1" x14ac:dyDescent="0.25">
      <c r="A39" s="4">
        <v>38</v>
      </c>
      <c r="B39" s="4" t="s">
        <v>716</v>
      </c>
      <c r="C39" s="4" t="s">
        <v>717</v>
      </c>
      <c r="D39" s="21">
        <v>43482</v>
      </c>
      <c r="E39" s="4" t="s">
        <v>65</v>
      </c>
      <c r="F39" s="4" t="s">
        <v>21</v>
      </c>
      <c r="G39" s="4" t="s">
        <v>718</v>
      </c>
      <c r="H39" s="4" t="s">
        <v>719</v>
      </c>
      <c r="I39" s="4"/>
      <c r="J39" s="4"/>
      <c r="K39" s="4"/>
      <c r="L39" s="21"/>
      <c r="M39" s="4"/>
      <c r="N39" s="4" t="s">
        <v>56</v>
      </c>
    </row>
    <row r="40" spans="1:14" ht="60" hidden="1" x14ac:dyDescent="0.25">
      <c r="A40" s="4">
        <v>39</v>
      </c>
      <c r="B40" s="4" t="s">
        <v>602</v>
      </c>
      <c r="C40" s="4" t="s">
        <v>603</v>
      </c>
      <c r="D40" s="21">
        <v>43481</v>
      </c>
      <c r="E40" s="4" t="s">
        <v>65</v>
      </c>
      <c r="F40" s="4" t="s">
        <v>18</v>
      </c>
      <c r="G40" s="4" t="s">
        <v>604</v>
      </c>
      <c r="H40" s="4" t="s">
        <v>605</v>
      </c>
      <c r="I40" s="4"/>
      <c r="J40" s="4"/>
      <c r="K40" s="4"/>
      <c r="L40" s="21"/>
      <c r="M40" s="4"/>
      <c r="N40" s="4" t="s">
        <v>56</v>
      </c>
    </row>
    <row r="41" spans="1:14" ht="60" hidden="1" x14ac:dyDescent="0.25">
      <c r="A41" s="4">
        <v>40</v>
      </c>
      <c r="B41" s="4" t="s">
        <v>606</v>
      </c>
      <c r="C41" s="4" t="s">
        <v>607</v>
      </c>
      <c r="D41" s="21">
        <v>43481</v>
      </c>
      <c r="E41" s="4" t="s">
        <v>65</v>
      </c>
      <c r="F41" s="4" t="s">
        <v>18</v>
      </c>
      <c r="G41" s="4" t="s">
        <v>608</v>
      </c>
      <c r="H41" s="4" t="s">
        <v>609</v>
      </c>
      <c r="I41" s="4"/>
      <c r="J41" s="4"/>
      <c r="K41" s="4"/>
      <c r="L41" s="21"/>
      <c r="M41" s="4"/>
      <c r="N41" s="4" t="s">
        <v>56</v>
      </c>
    </row>
    <row r="42" spans="1:14" ht="60" hidden="1" x14ac:dyDescent="0.25">
      <c r="A42" s="4">
        <v>41</v>
      </c>
      <c r="B42" s="4" t="s">
        <v>610</v>
      </c>
      <c r="C42" s="4" t="s">
        <v>611</v>
      </c>
      <c r="D42" s="21">
        <v>43481</v>
      </c>
      <c r="E42" s="4" t="s">
        <v>65</v>
      </c>
      <c r="F42" s="4" t="s">
        <v>18</v>
      </c>
      <c r="G42" s="4" t="s">
        <v>612</v>
      </c>
      <c r="H42" s="4" t="s">
        <v>613</v>
      </c>
      <c r="I42" s="4"/>
      <c r="J42" s="4"/>
      <c r="K42" s="4"/>
      <c r="L42" s="21"/>
      <c r="M42" s="4"/>
      <c r="N42" s="4" t="s">
        <v>56</v>
      </c>
    </row>
    <row r="43" spans="1:14" ht="240" hidden="1" x14ac:dyDescent="0.25">
      <c r="A43" s="4">
        <v>42</v>
      </c>
      <c r="B43" s="4" t="s">
        <v>614</v>
      </c>
      <c r="C43" s="4" t="s">
        <v>615</v>
      </c>
      <c r="D43" s="21">
        <v>43481</v>
      </c>
      <c r="E43" s="4" t="s">
        <v>65</v>
      </c>
      <c r="F43" s="4" t="s">
        <v>18</v>
      </c>
      <c r="G43" s="4" t="s">
        <v>616</v>
      </c>
      <c r="H43" s="4" t="s">
        <v>617</v>
      </c>
      <c r="I43" s="4"/>
      <c r="J43" s="4"/>
      <c r="K43" s="4"/>
      <c r="L43" s="21"/>
      <c r="M43" s="4"/>
      <c r="N43" s="4" t="s">
        <v>56</v>
      </c>
    </row>
    <row r="44" spans="1:14" ht="60" hidden="1" x14ac:dyDescent="0.25">
      <c r="A44" s="4">
        <v>43</v>
      </c>
      <c r="B44" s="4" t="s">
        <v>364</v>
      </c>
      <c r="C44" s="4" t="s">
        <v>365</v>
      </c>
      <c r="D44" s="21">
        <v>43480</v>
      </c>
      <c r="E44" s="4" t="s">
        <v>65</v>
      </c>
      <c r="F44" s="4" t="s">
        <v>9</v>
      </c>
      <c r="G44" s="4" t="s">
        <v>366</v>
      </c>
      <c r="H44" s="4" t="s">
        <v>367</v>
      </c>
      <c r="I44" s="4"/>
      <c r="J44" s="4"/>
      <c r="K44" s="4"/>
      <c r="L44" s="21"/>
      <c r="M44" s="4"/>
      <c r="N44" s="4" t="s">
        <v>56</v>
      </c>
    </row>
    <row r="45" spans="1:14" ht="75" hidden="1" x14ac:dyDescent="0.25">
      <c r="A45" s="4">
        <v>44</v>
      </c>
      <c r="B45" s="4" t="s">
        <v>324</v>
      </c>
      <c r="C45" s="4" t="s">
        <v>325</v>
      </c>
      <c r="D45" s="21">
        <v>43480</v>
      </c>
      <c r="E45" s="4" t="s">
        <v>65</v>
      </c>
      <c r="F45" s="4" t="s">
        <v>11</v>
      </c>
      <c r="G45" s="4" t="s">
        <v>326</v>
      </c>
      <c r="H45" s="4" t="s">
        <v>327</v>
      </c>
      <c r="I45" s="4"/>
      <c r="J45" s="4"/>
      <c r="K45" s="4"/>
      <c r="L45" s="21"/>
      <c r="M45" s="4"/>
      <c r="N45" s="4" t="s">
        <v>56</v>
      </c>
    </row>
    <row r="46" spans="1:14" ht="75" hidden="1" x14ac:dyDescent="0.25">
      <c r="A46" s="4">
        <v>45</v>
      </c>
      <c r="B46" s="4" t="s">
        <v>328</v>
      </c>
      <c r="C46" s="4" t="s">
        <v>329</v>
      </c>
      <c r="D46" s="21">
        <v>43480</v>
      </c>
      <c r="E46" s="4" t="s">
        <v>65</v>
      </c>
      <c r="F46" s="4" t="s">
        <v>11</v>
      </c>
      <c r="G46" s="4" t="s">
        <v>330</v>
      </c>
      <c r="H46" s="4" t="s">
        <v>331</v>
      </c>
      <c r="I46" s="4"/>
      <c r="J46" s="4"/>
      <c r="K46" s="4"/>
      <c r="L46" s="21"/>
      <c r="M46" s="4"/>
      <c r="N46" s="4" t="s">
        <v>56</v>
      </c>
    </row>
    <row r="47" spans="1:14" ht="300" hidden="1" x14ac:dyDescent="0.25">
      <c r="A47" s="4">
        <v>46</v>
      </c>
      <c r="B47" s="4" t="s">
        <v>332</v>
      </c>
      <c r="C47" s="4" t="s">
        <v>333</v>
      </c>
      <c r="D47" s="21">
        <v>43480</v>
      </c>
      <c r="E47" s="4" t="s">
        <v>65</v>
      </c>
      <c r="F47" s="4" t="s">
        <v>11</v>
      </c>
      <c r="G47" s="4" t="s">
        <v>334</v>
      </c>
      <c r="H47" s="4" t="s">
        <v>335</v>
      </c>
      <c r="I47" s="4"/>
      <c r="J47" s="4"/>
      <c r="K47" s="4"/>
      <c r="L47" s="21"/>
      <c r="M47" s="4"/>
      <c r="N47" s="4" t="s">
        <v>56</v>
      </c>
    </row>
    <row r="48" spans="1:14" ht="60" hidden="1" x14ac:dyDescent="0.25">
      <c r="A48" s="4">
        <v>47</v>
      </c>
      <c r="B48" s="4" t="s">
        <v>336</v>
      </c>
      <c r="C48" s="4" t="s">
        <v>337</v>
      </c>
      <c r="D48" s="21">
        <v>43480</v>
      </c>
      <c r="E48" s="4" t="s">
        <v>65</v>
      </c>
      <c r="F48" s="4" t="s">
        <v>11</v>
      </c>
      <c r="G48" s="4" t="s">
        <v>338</v>
      </c>
      <c r="H48" s="4" t="s">
        <v>339</v>
      </c>
      <c r="I48" s="4"/>
      <c r="J48" s="4"/>
      <c r="K48" s="4"/>
      <c r="L48" s="21"/>
      <c r="M48" s="4"/>
      <c r="N48" s="4" t="s">
        <v>56</v>
      </c>
    </row>
    <row r="49" spans="1:14" ht="75" hidden="1" x14ac:dyDescent="0.25">
      <c r="A49" s="4">
        <v>48</v>
      </c>
      <c r="B49" s="4" t="s">
        <v>340</v>
      </c>
      <c r="C49" s="4" t="s">
        <v>341</v>
      </c>
      <c r="D49" s="21">
        <v>43480</v>
      </c>
      <c r="E49" s="4" t="s">
        <v>65</v>
      </c>
      <c r="F49" s="4" t="s">
        <v>11</v>
      </c>
      <c r="G49" s="4" t="s">
        <v>342</v>
      </c>
      <c r="H49" s="4" t="s">
        <v>343</v>
      </c>
      <c r="I49" s="4"/>
      <c r="J49" s="4"/>
      <c r="K49" s="4"/>
      <c r="L49" s="21"/>
      <c r="M49" s="4"/>
      <c r="N49" s="4" t="s">
        <v>56</v>
      </c>
    </row>
    <row r="50" spans="1:14" ht="75" hidden="1" x14ac:dyDescent="0.25">
      <c r="A50" s="4">
        <v>49</v>
      </c>
      <c r="B50" s="4" t="s">
        <v>344</v>
      </c>
      <c r="C50" s="4" t="s">
        <v>345</v>
      </c>
      <c r="D50" s="21">
        <v>43480</v>
      </c>
      <c r="E50" s="4" t="s">
        <v>65</v>
      </c>
      <c r="F50" s="4" t="s">
        <v>11</v>
      </c>
      <c r="G50" s="4" t="s">
        <v>346</v>
      </c>
      <c r="H50" s="4" t="s">
        <v>347</v>
      </c>
      <c r="I50" s="4"/>
      <c r="J50" s="4"/>
      <c r="K50" s="4"/>
      <c r="L50" s="21"/>
      <c r="M50" s="4"/>
      <c r="N50" s="4" t="s">
        <v>56</v>
      </c>
    </row>
    <row r="51" spans="1:14" ht="60" hidden="1" x14ac:dyDescent="0.25">
      <c r="A51" s="4">
        <v>50</v>
      </c>
      <c r="B51" s="4" t="s">
        <v>348</v>
      </c>
      <c r="C51" s="4" t="s">
        <v>349</v>
      </c>
      <c r="D51" s="21">
        <v>43480</v>
      </c>
      <c r="E51" s="4" t="s">
        <v>65</v>
      </c>
      <c r="F51" s="4" t="s">
        <v>11</v>
      </c>
      <c r="G51" s="4" t="s">
        <v>350</v>
      </c>
      <c r="H51" s="4" t="s">
        <v>351</v>
      </c>
      <c r="I51" s="4"/>
      <c r="J51" s="4"/>
      <c r="K51" s="4"/>
      <c r="L51" s="21"/>
      <c r="M51" s="4"/>
      <c r="N51" s="4" t="s">
        <v>56</v>
      </c>
    </row>
    <row r="52" spans="1:14" ht="225" hidden="1" x14ac:dyDescent="0.25">
      <c r="A52" s="4">
        <v>51</v>
      </c>
      <c r="B52" s="4" t="s">
        <v>352</v>
      </c>
      <c r="C52" s="4" t="s">
        <v>353</v>
      </c>
      <c r="D52" s="21">
        <v>43480</v>
      </c>
      <c r="E52" s="4" t="s">
        <v>65</v>
      </c>
      <c r="F52" s="4" t="s">
        <v>11</v>
      </c>
      <c r="G52" s="4" t="s">
        <v>354</v>
      </c>
      <c r="H52" s="4" t="s">
        <v>355</v>
      </c>
      <c r="I52" s="4"/>
      <c r="J52" s="4"/>
      <c r="K52" s="4"/>
      <c r="L52" s="21"/>
      <c r="M52" s="4"/>
      <c r="N52" s="4" t="s">
        <v>56</v>
      </c>
    </row>
    <row r="53" spans="1:14" ht="90" hidden="1" x14ac:dyDescent="0.25">
      <c r="A53" s="4">
        <v>52</v>
      </c>
      <c r="B53" s="4" t="s">
        <v>356</v>
      </c>
      <c r="C53" s="4" t="s">
        <v>357</v>
      </c>
      <c r="D53" s="21">
        <v>43480</v>
      </c>
      <c r="E53" s="4" t="s">
        <v>65</v>
      </c>
      <c r="F53" s="4" t="s">
        <v>11</v>
      </c>
      <c r="G53" s="4" t="s">
        <v>358</v>
      </c>
      <c r="H53" s="4" t="s">
        <v>359</v>
      </c>
      <c r="I53" s="4"/>
      <c r="J53" s="4"/>
      <c r="K53" s="4"/>
      <c r="L53" s="21"/>
      <c r="M53" s="4"/>
      <c r="N53" s="4" t="s">
        <v>56</v>
      </c>
    </row>
    <row r="54" spans="1:14" ht="60" hidden="1" x14ac:dyDescent="0.25">
      <c r="A54" s="4">
        <v>53</v>
      </c>
      <c r="B54" s="4" t="s">
        <v>360</v>
      </c>
      <c r="C54" s="4" t="s">
        <v>361</v>
      </c>
      <c r="D54" s="21">
        <v>43480</v>
      </c>
      <c r="E54" s="4" t="s">
        <v>65</v>
      </c>
      <c r="F54" s="4" t="s">
        <v>11</v>
      </c>
      <c r="G54" s="4" t="s">
        <v>362</v>
      </c>
      <c r="H54" s="4" t="s">
        <v>363</v>
      </c>
      <c r="I54" s="4"/>
      <c r="J54" s="4"/>
      <c r="K54" s="4"/>
      <c r="L54" s="21"/>
      <c r="M54" s="4"/>
      <c r="N54" s="4" t="s">
        <v>56</v>
      </c>
    </row>
    <row r="55" spans="1:14" ht="120" hidden="1" x14ac:dyDescent="0.25">
      <c r="A55" s="4">
        <v>54</v>
      </c>
      <c r="B55" s="4" t="s">
        <v>380</v>
      </c>
      <c r="C55" s="4" t="s">
        <v>381</v>
      </c>
      <c r="D55" s="21">
        <v>43480</v>
      </c>
      <c r="E55" s="4" t="s">
        <v>65</v>
      </c>
      <c r="F55" s="4" t="s">
        <v>4</v>
      </c>
      <c r="G55" s="4" t="s">
        <v>382</v>
      </c>
      <c r="H55" s="4" t="s">
        <v>383</v>
      </c>
      <c r="I55" s="4"/>
      <c r="J55" s="4"/>
      <c r="K55" s="4"/>
      <c r="L55" s="21"/>
      <c r="M55" s="4"/>
      <c r="N55" s="4" t="s">
        <v>56</v>
      </c>
    </row>
    <row r="56" spans="1:14" ht="195" hidden="1" x14ac:dyDescent="0.25">
      <c r="A56" s="4">
        <v>55</v>
      </c>
      <c r="B56" s="4" t="s">
        <v>384</v>
      </c>
      <c r="C56" s="4" t="s">
        <v>385</v>
      </c>
      <c r="D56" s="21">
        <v>43480</v>
      </c>
      <c r="E56" s="4" t="s">
        <v>65</v>
      </c>
      <c r="F56" s="4" t="s">
        <v>4</v>
      </c>
      <c r="G56" s="4" t="s">
        <v>386</v>
      </c>
      <c r="H56" s="4" t="s">
        <v>387</v>
      </c>
      <c r="I56" s="4"/>
      <c r="J56" s="4"/>
      <c r="K56" s="4"/>
      <c r="L56" s="21"/>
      <c r="M56" s="4"/>
      <c r="N56" s="4" t="s">
        <v>56</v>
      </c>
    </row>
    <row r="57" spans="1:14" ht="135" hidden="1" x14ac:dyDescent="0.25">
      <c r="A57" s="4">
        <v>56</v>
      </c>
      <c r="B57" s="4" t="s">
        <v>392</v>
      </c>
      <c r="C57" s="4" t="s">
        <v>393</v>
      </c>
      <c r="D57" s="21">
        <v>43480</v>
      </c>
      <c r="E57" s="4" t="s">
        <v>65</v>
      </c>
      <c r="F57" s="4" t="s">
        <v>4</v>
      </c>
      <c r="G57" s="4" t="s">
        <v>394</v>
      </c>
      <c r="H57" s="4" t="s">
        <v>395</v>
      </c>
      <c r="I57" s="4"/>
      <c r="J57" s="4"/>
      <c r="K57" s="4"/>
      <c r="L57" s="21"/>
      <c r="M57" s="4"/>
      <c r="N57" s="4" t="s">
        <v>56</v>
      </c>
    </row>
    <row r="58" spans="1:14" ht="90" hidden="1" x14ac:dyDescent="0.25">
      <c r="A58" s="4">
        <v>57</v>
      </c>
      <c r="B58" s="4" t="s">
        <v>396</v>
      </c>
      <c r="C58" s="4" t="s">
        <v>397</v>
      </c>
      <c r="D58" s="21">
        <v>43480</v>
      </c>
      <c r="E58" s="4" t="s">
        <v>65</v>
      </c>
      <c r="F58" s="4" t="s">
        <v>4</v>
      </c>
      <c r="G58" s="4" t="s">
        <v>398</v>
      </c>
      <c r="H58" s="4" t="s">
        <v>399</v>
      </c>
      <c r="I58" s="4"/>
      <c r="J58" s="4"/>
      <c r="K58" s="4"/>
      <c r="L58" s="21"/>
      <c r="M58" s="4"/>
      <c r="N58" s="4" t="s">
        <v>56</v>
      </c>
    </row>
    <row r="59" spans="1:14" ht="390" hidden="1" x14ac:dyDescent="0.25">
      <c r="A59" s="4">
        <v>58</v>
      </c>
      <c r="B59" s="4" t="s">
        <v>400</v>
      </c>
      <c r="C59" s="4" t="s">
        <v>401</v>
      </c>
      <c r="D59" s="21">
        <v>43480</v>
      </c>
      <c r="E59" s="4" t="s">
        <v>65</v>
      </c>
      <c r="F59" s="4" t="s">
        <v>4</v>
      </c>
      <c r="G59" s="4" t="s">
        <v>402</v>
      </c>
      <c r="H59" s="4" t="s">
        <v>403</v>
      </c>
      <c r="I59" s="4"/>
      <c r="J59" s="4"/>
      <c r="K59" s="4"/>
      <c r="L59" s="21"/>
      <c r="M59" s="4"/>
      <c r="N59" s="4" t="s">
        <v>56</v>
      </c>
    </row>
    <row r="60" spans="1:14" ht="165" hidden="1" x14ac:dyDescent="0.25">
      <c r="A60" s="4">
        <v>59</v>
      </c>
      <c r="B60" s="4" t="s">
        <v>404</v>
      </c>
      <c r="C60" s="4" t="s">
        <v>405</v>
      </c>
      <c r="D60" s="21">
        <v>43480</v>
      </c>
      <c r="E60" s="4" t="s">
        <v>65</v>
      </c>
      <c r="F60" s="4" t="s">
        <v>4</v>
      </c>
      <c r="G60" s="4" t="s">
        <v>406</v>
      </c>
      <c r="H60" s="4" t="s">
        <v>407</v>
      </c>
      <c r="I60" s="4"/>
      <c r="J60" s="4"/>
      <c r="K60" s="4"/>
      <c r="L60" s="21"/>
      <c r="M60" s="4"/>
      <c r="N60" s="4" t="s">
        <v>56</v>
      </c>
    </row>
    <row r="61" spans="1:14" ht="120" hidden="1" x14ac:dyDescent="0.25">
      <c r="A61" s="4">
        <v>60</v>
      </c>
      <c r="B61" s="4" t="s">
        <v>412</v>
      </c>
      <c r="C61" s="4" t="s">
        <v>413</v>
      </c>
      <c r="D61" s="21">
        <v>43480</v>
      </c>
      <c r="E61" s="4" t="s">
        <v>65</v>
      </c>
      <c r="F61" s="4" t="s">
        <v>4</v>
      </c>
      <c r="G61" s="4" t="s">
        <v>414</v>
      </c>
      <c r="H61" s="4" t="s">
        <v>415</v>
      </c>
      <c r="I61" s="4"/>
      <c r="J61" s="4"/>
      <c r="K61" s="4"/>
      <c r="L61" s="21"/>
      <c r="M61" s="4"/>
      <c r="N61" s="4" t="s">
        <v>56</v>
      </c>
    </row>
    <row r="62" spans="1:14" ht="300" hidden="1" x14ac:dyDescent="0.25">
      <c r="A62" s="4">
        <v>61</v>
      </c>
      <c r="B62" s="4" t="s">
        <v>416</v>
      </c>
      <c r="C62" s="4" t="s">
        <v>417</v>
      </c>
      <c r="D62" s="21">
        <v>43480</v>
      </c>
      <c r="E62" s="4" t="s">
        <v>65</v>
      </c>
      <c r="F62" s="4" t="s">
        <v>4</v>
      </c>
      <c r="G62" s="4" t="s">
        <v>418</v>
      </c>
      <c r="H62" s="4" t="s">
        <v>419</v>
      </c>
      <c r="I62" s="4"/>
      <c r="J62" s="4"/>
      <c r="K62" s="4"/>
      <c r="L62" s="21"/>
      <c r="M62" s="4"/>
      <c r="N62" s="4" t="s">
        <v>56</v>
      </c>
    </row>
    <row r="63" spans="1:14" ht="75" hidden="1" x14ac:dyDescent="0.25">
      <c r="A63" s="4">
        <v>62</v>
      </c>
      <c r="B63" s="4" t="s">
        <v>420</v>
      </c>
      <c r="C63" s="4" t="s">
        <v>421</v>
      </c>
      <c r="D63" s="21">
        <v>43480</v>
      </c>
      <c r="E63" s="4" t="s">
        <v>65</v>
      </c>
      <c r="F63" s="4" t="s">
        <v>4</v>
      </c>
      <c r="G63" s="4" t="s">
        <v>422</v>
      </c>
      <c r="H63" s="4" t="s">
        <v>423</v>
      </c>
      <c r="I63" s="4"/>
      <c r="J63" s="4"/>
      <c r="K63" s="4"/>
      <c r="L63" s="21"/>
      <c r="M63" s="4"/>
      <c r="N63" s="4" t="s">
        <v>56</v>
      </c>
    </row>
    <row r="64" spans="1:14" ht="75" hidden="1" x14ac:dyDescent="0.25">
      <c r="A64" s="4">
        <v>63</v>
      </c>
      <c r="B64" s="4" t="s">
        <v>424</v>
      </c>
      <c r="C64" s="4" t="s">
        <v>425</v>
      </c>
      <c r="D64" s="21">
        <v>43480</v>
      </c>
      <c r="E64" s="4" t="s">
        <v>65</v>
      </c>
      <c r="F64" s="4" t="s">
        <v>4</v>
      </c>
      <c r="G64" s="4" t="s">
        <v>426</v>
      </c>
      <c r="H64" s="4" t="s">
        <v>427</v>
      </c>
      <c r="I64" s="4"/>
      <c r="J64" s="4"/>
      <c r="K64" s="4"/>
      <c r="L64" s="21"/>
      <c r="M64" s="4"/>
      <c r="N64" s="4" t="s">
        <v>56</v>
      </c>
    </row>
    <row r="65" spans="1:14" ht="60" hidden="1" x14ac:dyDescent="0.25">
      <c r="A65" s="4">
        <v>64</v>
      </c>
      <c r="B65" s="4" t="s">
        <v>436</v>
      </c>
      <c r="C65" s="4" t="s">
        <v>437</v>
      </c>
      <c r="D65" s="21">
        <v>43480</v>
      </c>
      <c r="E65" s="4" t="s">
        <v>65</v>
      </c>
      <c r="F65" s="4" t="s">
        <v>4</v>
      </c>
      <c r="G65" s="4" t="s">
        <v>438</v>
      </c>
      <c r="H65" s="4" t="s">
        <v>439</v>
      </c>
      <c r="I65" s="4"/>
      <c r="J65" s="4"/>
      <c r="K65" s="4"/>
      <c r="L65" s="21"/>
      <c r="M65" s="4"/>
      <c r="N65" s="4" t="s">
        <v>56</v>
      </c>
    </row>
    <row r="66" spans="1:14" ht="75" hidden="1" x14ac:dyDescent="0.25">
      <c r="A66" s="4">
        <v>65</v>
      </c>
      <c r="B66" s="4" t="s">
        <v>444</v>
      </c>
      <c r="C66" s="4" t="s">
        <v>445</v>
      </c>
      <c r="D66" s="21">
        <v>43480</v>
      </c>
      <c r="E66" s="4" t="s">
        <v>65</v>
      </c>
      <c r="F66" s="4" t="s">
        <v>4</v>
      </c>
      <c r="G66" s="4" t="s">
        <v>446</v>
      </c>
      <c r="H66" s="4" t="s">
        <v>447</v>
      </c>
      <c r="I66" s="4"/>
      <c r="J66" s="4"/>
      <c r="K66" s="4"/>
      <c r="L66" s="21"/>
      <c r="M66" s="4"/>
      <c r="N66" s="4" t="s">
        <v>56</v>
      </c>
    </row>
    <row r="67" spans="1:14" ht="195" hidden="1" x14ac:dyDescent="0.25">
      <c r="A67" s="4">
        <v>66</v>
      </c>
      <c r="B67" s="4" t="s">
        <v>452</v>
      </c>
      <c r="C67" s="4" t="s">
        <v>453</v>
      </c>
      <c r="D67" s="21">
        <v>43480</v>
      </c>
      <c r="E67" s="4" t="s">
        <v>65</v>
      </c>
      <c r="F67" s="4" t="s">
        <v>4</v>
      </c>
      <c r="G67" s="4" t="s">
        <v>454</v>
      </c>
      <c r="H67" s="4" t="s">
        <v>455</v>
      </c>
      <c r="I67" s="4"/>
      <c r="J67" s="4"/>
      <c r="K67" s="4"/>
      <c r="L67" s="21"/>
      <c r="M67" s="4"/>
      <c r="N67" s="4" t="s">
        <v>56</v>
      </c>
    </row>
    <row r="68" spans="1:14" ht="60" hidden="1" x14ac:dyDescent="0.25">
      <c r="A68" s="4">
        <v>67</v>
      </c>
      <c r="B68" s="4" t="s">
        <v>456</v>
      </c>
      <c r="C68" s="4" t="s">
        <v>457</v>
      </c>
      <c r="D68" s="21">
        <v>43480</v>
      </c>
      <c r="E68" s="4" t="s">
        <v>65</v>
      </c>
      <c r="F68" s="4" t="s">
        <v>4</v>
      </c>
      <c r="G68" s="4" t="s">
        <v>458</v>
      </c>
      <c r="H68" s="4" t="s">
        <v>459</v>
      </c>
      <c r="I68" s="4"/>
      <c r="J68" s="4"/>
      <c r="K68" s="4"/>
      <c r="L68" s="21"/>
      <c r="M68" s="4"/>
      <c r="N68" s="4" t="s">
        <v>56</v>
      </c>
    </row>
    <row r="69" spans="1:14" ht="105" hidden="1" x14ac:dyDescent="0.25">
      <c r="A69" s="4">
        <v>68</v>
      </c>
      <c r="B69" s="4" t="s">
        <v>460</v>
      </c>
      <c r="C69" s="4" t="s">
        <v>461</v>
      </c>
      <c r="D69" s="21">
        <v>43480</v>
      </c>
      <c r="E69" s="4" t="s">
        <v>65</v>
      </c>
      <c r="F69" s="4" t="s">
        <v>4</v>
      </c>
      <c r="G69" s="4" t="s">
        <v>462</v>
      </c>
      <c r="H69" s="4" t="s">
        <v>463</v>
      </c>
      <c r="I69" s="4"/>
      <c r="J69" s="4"/>
      <c r="K69" s="4"/>
      <c r="L69" s="21"/>
      <c r="M69" s="4"/>
      <c r="N69" s="4" t="s">
        <v>56</v>
      </c>
    </row>
    <row r="70" spans="1:14" ht="165" hidden="1" x14ac:dyDescent="0.25">
      <c r="A70" s="4">
        <v>69</v>
      </c>
      <c r="B70" s="4" t="s">
        <v>464</v>
      </c>
      <c r="C70" s="4" t="s">
        <v>465</v>
      </c>
      <c r="D70" s="21">
        <v>43480</v>
      </c>
      <c r="E70" s="4" t="s">
        <v>65</v>
      </c>
      <c r="F70" s="4" t="s">
        <v>4</v>
      </c>
      <c r="G70" s="4" t="s">
        <v>466</v>
      </c>
      <c r="H70" s="4" t="s">
        <v>467</v>
      </c>
      <c r="I70" s="4"/>
      <c r="J70" s="4"/>
      <c r="K70" s="4"/>
      <c r="L70" s="21"/>
      <c r="M70" s="4"/>
      <c r="N70" s="4" t="s">
        <v>56</v>
      </c>
    </row>
    <row r="71" spans="1:14" ht="75" hidden="1" x14ac:dyDescent="0.25">
      <c r="A71" s="4">
        <v>70</v>
      </c>
      <c r="B71" s="4" t="s">
        <v>468</v>
      </c>
      <c r="C71" s="4" t="s">
        <v>469</v>
      </c>
      <c r="D71" s="21">
        <v>43480</v>
      </c>
      <c r="E71" s="4" t="s">
        <v>65</v>
      </c>
      <c r="F71" s="4" t="s">
        <v>4</v>
      </c>
      <c r="G71" s="4" t="s">
        <v>470</v>
      </c>
      <c r="H71" s="4" t="s">
        <v>471</v>
      </c>
      <c r="I71" s="4"/>
      <c r="J71" s="4"/>
      <c r="K71" s="4"/>
      <c r="L71" s="21"/>
      <c r="M71" s="4"/>
      <c r="N71" s="4" t="s">
        <v>56</v>
      </c>
    </row>
    <row r="72" spans="1:14" ht="75" hidden="1" x14ac:dyDescent="0.25">
      <c r="A72" s="4">
        <v>71</v>
      </c>
      <c r="B72" s="4" t="s">
        <v>472</v>
      </c>
      <c r="C72" s="4" t="s">
        <v>473</v>
      </c>
      <c r="D72" s="21">
        <v>43480</v>
      </c>
      <c r="E72" s="4" t="s">
        <v>65</v>
      </c>
      <c r="F72" s="4" t="s">
        <v>4</v>
      </c>
      <c r="G72" s="4" t="s">
        <v>474</v>
      </c>
      <c r="H72" s="4" t="s">
        <v>475</v>
      </c>
      <c r="I72" s="4"/>
      <c r="J72" s="4"/>
      <c r="K72" s="4"/>
      <c r="L72" s="21"/>
      <c r="M72" s="4"/>
      <c r="N72" s="4" t="s">
        <v>56</v>
      </c>
    </row>
    <row r="73" spans="1:14" ht="60" hidden="1" x14ac:dyDescent="0.25">
      <c r="A73" s="4">
        <v>72</v>
      </c>
      <c r="B73" s="4" t="s">
        <v>480</v>
      </c>
      <c r="C73" s="4" t="s">
        <v>481</v>
      </c>
      <c r="D73" s="21">
        <v>43480</v>
      </c>
      <c r="E73" s="4" t="s">
        <v>65</v>
      </c>
      <c r="F73" s="4" t="s">
        <v>4</v>
      </c>
      <c r="G73" s="4" t="s">
        <v>482</v>
      </c>
      <c r="H73" s="4" t="s">
        <v>483</v>
      </c>
      <c r="I73" s="4"/>
      <c r="J73" s="4"/>
      <c r="K73" s="4"/>
      <c r="L73" s="21"/>
      <c r="M73" s="4"/>
      <c r="N73" s="4" t="s">
        <v>56</v>
      </c>
    </row>
    <row r="74" spans="1:14" ht="60" hidden="1" x14ac:dyDescent="0.25">
      <c r="A74" s="4">
        <v>73</v>
      </c>
      <c r="B74" s="4" t="s">
        <v>488</v>
      </c>
      <c r="C74" s="4" t="s">
        <v>489</v>
      </c>
      <c r="D74" s="21">
        <v>43480</v>
      </c>
      <c r="E74" s="4" t="s">
        <v>65</v>
      </c>
      <c r="F74" s="4" t="s">
        <v>4</v>
      </c>
      <c r="G74" s="4" t="s">
        <v>490</v>
      </c>
      <c r="H74" s="4" t="s">
        <v>491</v>
      </c>
      <c r="I74" s="4"/>
      <c r="J74" s="4"/>
      <c r="K74" s="4"/>
      <c r="L74" s="21"/>
      <c r="M74" s="4"/>
      <c r="N74" s="4" t="s">
        <v>56</v>
      </c>
    </row>
    <row r="75" spans="1:14" ht="60" hidden="1" x14ac:dyDescent="0.25">
      <c r="A75" s="4">
        <v>74</v>
      </c>
      <c r="B75" s="4" t="s">
        <v>492</v>
      </c>
      <c r="C75" s="4" t="s">
        <v>493</v>
      </c>
      <c r="D75" s="21">
        <v>43480</v>
      </c>
      <c r="E75" s="4" t="s">
        <v>65</v>
      </c>
      <c r="F75" s="4" t="s">
        <v>4</v>
      </c>
      <c r="G75" s="4" t="s">
        <v>494</v>
      </c>
      <c r="H75" s="4" t="s">
        <v>495</v>
      </c>
      <c r="I75" s="4"/>
      <c r="J75" s="4"/>
      <c r="K75" s="4"/>
      <c r="L75" s="21"/>
      <c r="M75" s="4"/>
      <c r="N75" s="4" t="s">
        <v>56</v>
      </c>
    </row>
    <row r="76" spans="1:14" ht="195" hidden="1" x14ac:dyDescent="0.25">
      <c r="A76" s="4">
        <v>75</v>
      </c>
      <c r="B76" s="4" t="s">
        <v>618</v>
      </c>
      <c r="C76" s="4" t="s">
        <v>619</v>
      </c>
      <c r="D76" s="21">
        <v>43481</v>
      </c>
      <c r="E76" s="4" t="s">
        <v>65</v>
      </c>
      <c r="F76" s="4" t="s">
        <v>4</v>
      </c>
      <c r="G76" s="4" t="s">
        <v>620</v>
      </c>
      <c r="H76" s="4" t="s">
        <v>621</v>
      </c>
      <c r="I76" s="4"/>
      <c r="J76" s="4"/>
      <c r="K76" s="4"/>
      <c r="L76" s="21"/>
      <c r="M76" s="4"/>
      <c r="N76" s="4" t="s">
        <v>56</v>
      </c>
    </row>
    <row r="77" spans="1:14" ht="105" hidden="1" x14ac:dyDescent="0.25">
      <c r="A77" s="4">
        <v>76</v>
      </c>
      <c r="B77" s="4" t="s">
        <v>622</v>
      </c>
      <c r="C77" s="4" t="s">
        <v>623</v>
      </c>
      <c r="D77" s="21">
        <v>43481</v>
      </c>
      <c r="E77" s="4" t="s">
        <v>65</v>
      </c>
      <c r="F77" s="4" t="s">
        <v>4</v>
      </c>
      <c r="G77" s="4" t="s">
        <v>624</v>
      </c>
      <c r="H77" s="4" t="s">
        <v>625</v>
      </c>
      <c r="I77" s="4"/>
      <c r="J77" s="4"/>
      <c r="K77" s="4"/>
      <c r="L77" s="21"/>
      <c r="M77" s="4"/>
      <c r="N77" s="4" t="s">
        <v>56</v>
      </c>
    </row>
    <row r="78" spans="1:14" ht="90" hidden="1" x14ac:dyDescent="0.25">
      <c r="A78" s="4">
        <v>77</v>
      </c>
      <c r="B78" s="4" t="s">
        <v>626</v>
      </c>
      <c r="C78" s="4" t="s">
        <v>627</v>
      </c>
      <c r="D78" s="21">
        <v>43481</v>
      </c>
      <c r="E78" s="4" t="s">
        <v>65</v>
      </c>
      <c r="F78" s="4" t="s">
        <v>4</v>
      </c>
      <c r="G78" s="4" t="s">
        <v>628</v>
      </c>
      <c r="H78" s="4" t="s">
        <v>629</v>
      </c>
      <c r="I78" s="4"/>
      <c r="J78" s="4"/>
      <c r="K78" s="4"/>
      <c r="L78" s="21"/>
      <c r="M78" s="4"/>
      <c r="N78" s="4" t="s">
        <v>56</v>
      </c>
    </row>
    <row r="79" spans="1:14" ht="345" hidden="1" x14ac:dyDescent="0.25">
      <c r="A79" s="4">
        <v>78</v>
      </c>
      <c r="B79" s="4" t="s">
        <v>630</v>
      </c>
      <c r="C79" s="4" t="s">
        <v>631</v>
      </c>
      <c r="D79" s="21">
        <v>43481</v>
      </c>
      <c r="E79" s="4" t="s">
        <v>65</v>
      </c>
      <c r="F79" s="4" t="s">
        <v>4</v>
      </c>
      <c r="G79" s="4" t="s">
        <v>632</v>
      </c>
      <c r="H79" s="4" t="s">
        <v>633</v>
      </c>
      <c r="I79" s="4"/>
      <c r="J79" s="4"/>
      <c r="K79" s="4"/>
      <c r="L79" s="21"/>
      <c r="M79" s="4"/>
      <c r="N79" s="4" t="s">
        <v>56</v>
      </c>
    </row>
    <row r="80" spans="1:14" ht="165" x14ac:dyDescent="0.25">
      <c r="A80" s="4">
        <v>79</v>
      </c>
      <c r="B80" s="4" t="s">
        <v>448</v>
      </c>
      <c r="C80" s="4" t="s">
        <v>449</v>
      </c>
      <c r="D80" s="21">
        <v>43480</v>
      </c>
      <c r="E80" s="4" t="s">
        <v>65</v>
      </c>
      <c r="F80" s="4" t="s">
        <v>4</v>
      </c>
      <c r="G80" s="4" t="s">
        <v>450</v>
      </c>
      <c r="H80" s="4" t="s">
        <v>451</v>
      </c>
      <c r="I80" s="4"/>
      <c r="J80" s="4"/>
      <c r="K80" s="4"/>
      <c r="L80" s="21"/>
      <c r="M80" s="4"/>
      <c r="N80" s="4" t="s">
        <v>56</v>
      </c>
    </row>
    <row r="81" spans="1:14" ht="60" hidden="1" x14ac:dyDescent="0.25">
      <c r="A81" s="4">
        <v>80</v>
      </c>
      <c r="B81" s="4" t="s">
        <v>530</v>
      </c>
      <c r="C81" s="4" t="s">
        <v>531</v>
      </c>
      <c r="D81" s="21">
        <v>43481</v>
      </c>
      <c r="E81" s="4" t="s">
        <v>65</v>
      </c>
      <c r="F81" s="4" t="s">
        <v>13</v>
      </c>
      <c r="G81" s="4" t="s">
        <v>532</v>
      </c>
      <c r="H81" s="4" t="s">
        <v>533</v>
      </c>
      <c r="I81" s="4"/>
      <c r="J81" s="4"/>
      <c r="K81" s="4"/>
      <c r="L81" s="21"/>
      <c r="M81" s="4"/>
      <c r="N81" s="4" t="s">
        <v>56</v>
      </c>
    </row>
    <row r="82" spans="1:14" ht="210" hidden="1" x14ac:dyDescent="0.25">
      <c r="A82" s="4">
        <v>81</v>
      </c>
      <c r="B82" s="4" t="s">
        <v>484</v>
      </c>
      <c r="C82" s="4" t="s">
        <v>485</v>
      </c>
      <c r="D82" s="21">
        <v>43480</v>
      </c>
      <c r="E82" s="4" t="s">
        <v>65</v>
      </c>
      <c r="F82" s="4" t="s">
        <v>33</v>
      </c>
      <c r="G82" s="4" t="s">
        <v>486</v>
      </c>
      <c r="H82" s="4" t="s">
        <v>487</v>
      </c>
      <c r="I82" s="4"/>
      <c r="J82" s="4"/>
      <c r="K82" s="4"/>
      <c r="L82" s="21"/>
      <c r="M82" s="4"/>
      <c r="N82" s="4" t="s">
        <v>56</v>
      </c>
    </row>
    <row r="83" spans="1:14" ht="135" hidden="1" x14ac:dyDescent="0.25">
      <c r="A83" s="4">
        <v>82</v>
      </c>
      <c r="B83" s="4" t="s">
        <v>496</v>
      </c>
      <c r="C83" s="4" t="s">
        <v>497</v>
      </c>
      <c r="D83" s="21">
        <v>43480</v>
      </c>
      <c r="E83" s="4" t="s">
        <v>65</v>
      </c>
      <c r="F83" s="4" t="s">
        <v>33</v>
      </c>
      <c r="G83" s="4" t="s">
        <v>498</v>
      </c>
      <c r="H83" s="4" t="s">
        <v>1053</v>
      </c>
      <c r="I83" s="4"/>
      <c r="J83" s="4"/>
      <c r="K83" s="4"/>
      <c r="L83" s="21"/>
      <c r="M83" s="4"/>
      <c r="N83" s="4" t="s">
        <v>56</v>
      </c>
    </row>
    <row r="84" spans="1:14" ht="60" hidden="1" x14ac:dyDescent="0.25">
      <c r="A84" s="4">
        <v>83</v>
      </c>
      <c r="B84" s="4" t="s">
        <v>503</v>
      </c>
      <c r="C84" s="4" t="s">
        <v>504</v>
      </c>
      <c r="D84" s="21">
        <v>43480</v>
      </c>
      <c r="E84" s="4" t="s">
        <v>65</v>
      </c>
      <c r="F84" s="4" t="s">
        <v>33</v>
      </c>
      <c r="G84" s="4" t="s">
        <v>505</v>
      </c>
      <c r="H84" s="4" t="s">
        <v>506</v>
      </c>
      <c r="I84" s="4"/>
      <c r="J84" s="4"/>
      <c r="K84" s="4"/>
      <c r="L84" s="21"/>
      <c r="M84" s="4"/>
      <c r="N84" s="4" t="s">
        <v>56</v>
      </c>
    </row>
    <row r="85" spans="1:14" ht="60" hidden="1" x14ac:dyDescent="0.25">
      <c r="A85" s="4">
        <v>84</v>
      </c>
      <c r="B85" s="4" t="s">
        <v>507</v>
      </c>
      <c r="C85" s="4" t="s">
        <v>508</v>
      </c>
      <c r="D85" s="21">
        <v>43480</v>
      </c>
      <c r="E85" s="4" t="s">
        <v>65</v>
      </c>
      <c r="F85" s="4" t="s">
        <v>33</v>
      </c>
      <c r="G85" s="4" t="s">
        <v>509</v>
      </c>
      <c r="H85" s="4" t="s">
        <v>510</v>
      </c>
      <c r="I85" s="4"/>
      <c r="J85" s="4"/>
      <c r="K85" s="4"/>
      <c r="L85" s="21"/>
      <c r="M85" s="4"/>
      <c r="N85" s="4" t="s">
        <v>56</v>
      </c>
    </row>
    <row r="86" spans="1:14" ht="105" hidden="1" x14ac:dyDescent="0.25">
      <c r="A86" s="4">
        <v>85</v>
      </c>
      <c r="B86" s="4" t="s">
        <v>511</v>
      </c>
      <c r="C86" s="4" t="s">
        <v>512</v>
      </c>
      <c r="D86" s="21">
        <v>43480</v>
      </c>
      <c r="E86" s="4" t="s">
        <v>65</v>
      </c>
      <c r="F86" s="4" t="s">
        <v>33</v>
      </c>
      <c r="G86" s="4" t="s">
        <v>513</v>
      </c>
      <c r="H86" s="4" t="s">
        <v>1052</v>
      </c>
      <c r="I86" s="4"/>
      <c r="J86" s="4"/>
      <c r="K86" s="4"/>
      <c r="L86" s="21"/>
      <c r="M86" s="4"/>
      <c r="N86" s="4" t="s">
        <v>56</v>
      </c>
    </row>
    <row r="87" spans="1:14" ht="105" hidden="1" x14ac:dyDescent="0.25">
      <c r="A87" s="4">
        <v>86</v>
      </c>
      <c r="B87" s="4" t="s">
        <v>514</v>
      </c>
      <c r="C87" s="4" t="s">
        <v>515</v>
      </c>
      <c r="D87" s="21">
        <v>43480</v>
      </c>
      <c r="E87" s="4" t="s">
        <v>65</v>
      </c>
      <c r="F87" s="4" t="s">
        <v>33</v>
      </c>
      <c r="G87" s="4" t="s">
        <v>516</v>
      </c>
      <c r="H87" s="4" t="s">
        <v>517</v>
      </c>
      <c r="I87" s="4"/>
      <c r="J87" s="4"/>
      <c r="K87" s="4"/>
      <c r="L87" s="21"/>
      <c r="M87" s="4"/>
      <c r="N87" s="4" t="s">
        <v>56</v>
      </c>
    </row>
    <row r="88" spans="1:14" ht="135" hidden="1" x14ac:dyDescent="0.25">
      <c r="A88" s="4">
        <v>87</v>
      </c>
      <c r="B88" s="4" t="s">
        <v>518</v>
      </c>
      <c r="C88" s="4" t="s">
        <v>519</v>
      </c>
      <c r="D88" s="21">
        <v>43480</v>
      </c>
      <c r="E88" s="4" t="s">
        <v>65</v>
      </c>
      <c r="F88" s="4" t="s">
        <v>33</v>
      </c>
      <c r="G88" s="4" t="s">
        <v>520</v>
      </c>
      <c r="H88" s="4" t="s">
        <v>521</v>
      </c>
      <c r="I88" s="4"/>
      <c r="J88" s="4"/>
      <c r="K88" s="4"/>
      <c r="L88" s="21"/>
      <c r="M88" s="4"/>
      <c r="N88" s="4" t="s">
        <v>56</v>
      </c>
    </row>
    <row r="89" spans="1:14" ht="60" hidden="1" x14ac:dyDescent="0.25">
      <c r="A89" s="4">
        <v>88</v>
      </c>
      <c r="B89" s="4" t="s">
        <v>526</v>
      </c>
      <c r="C89" s="4" t="s">
        <v>527</v>
      </c>
      <c r="D89" s="21">
        <v>43481</v>
      </c>
      <c r="E89" s="4" t="s">
        <v>65</v>
      </c>
      <c r="F89" s="4" t="s">
        <v>17</v>
      </c>
      <c r="G89" s="4" t="s">
        <v>528</v>
      </c>
      <c r="H89" s="4" t="s">
        <v>529</v>
      </c>
      <c r="I89" s="4"/>
      <c r="J89" s="4"/>
      <c r="K89" s="4"/>
      <c r="L89" s="21"/>
      <c r="M89" s="4"/>
      <c r="N89" s="4" t="s">
        <v>56</v>
      </c>
    </row>
    <row r="90" spans="1:14" ht="150" hidden="1" x14ac:dyDescent="0.25">
      <c r="A90" s="4">
        <v>89</v>
      </c>
      <c r="B90" s="4" t="s">
        <v>538</v>
      </c>
      <c r="C90" s="4" t="s">
        <v>539</v>
      </c>
      <c r="D90" s="21">
        <v>43481</v>
      </c>
      <c r="E90" s="4" t="s">
        <v>65</v>
      </c>
      <c r="F90" s="4" t="s">
        <v>17</v>
      </c>
      <c r="G90" s="4" t="s">
        <v>540</v>
      </c>
      <c r="H90" s="4" t="s">
        <v>541</v>
      </c>
      <c r="I90" s="4"/>
      <c r="J90" s="4"/>
      <c r="K90" s="4"/>
      <c r="L90" s="21"/>
      <c r="M90" s="4"/>
      <c r="N90" s="4" t="s">
        <v>56</v>
      </c>
    </row>
    <row r="91" spans="1:14" ht="90" x14ac:dyDescent="0.25">
      <c r="A91" s="4">
        <v>90</v>
      </c>
      <c r="B91" s="4" t="s">
        <v>216</v>
      </c>
      <c r="C91" s="4" t="s">
        <v>217</v>
      </c>
      <c r="D91" s="21">
        <v>43473</v>
      </c>
      <c r="E91" s="4" t="s">
        <v>218</v>
      </c>
      <c r="F91" s="4" t="s">
        <v>4</v>
      </c>
      <c r="G91" s="4" t="s">
        <v>219</v>
      </c>
      <c r="H91" s="4" t="s">
        <v>220</v>
      </c>
      <c r="I91" s="4"/>
      <c r="J91" s="4"/>
      <c r="K91" s="4"/>
      <c r="L91" s="21"/>
      <c r="M91" s="4"/>
      <c r="N91" s="4" t="s">
        <v>35</v>
      </c>
    </row>
    <row r="92" spans="1:14" ht="75" hidden="1" x14ac:dyDescent="0.25">
      <c r="A92" s="4">
        <v>91</v>
      </c>
      <c r="B92" s="4" t="s">
        <v>82</v>
      </c>
      <c r="C92" s="4" t="s">
        <v>83</v>
      </c>
      <c r="D92" s="21">
        <v>43466</v>
      </c>
      <c r="E92" s="4" t="s">
        <v>84</v>
      </c>
      <c r="F92" s="4" t="s">
        <v>18</v>
      </c>
      <c r="G92" s="4" t="s">
        <v>85</v>
      </c>
      <c r="H92" s="4" t="s">
        <v>86</v>
      </c>
      <c r="I92" s="4"/>
      <c r="J92" s="4"/>
      <c r="K92" s="4"/>
      <c r="L92" s="21"/>
      <c r="M92" s="4"/>
      <c r="N92" s="4" t="s">
        <v>35</v>
      </c>
    </row>
    <row r="93" spans="1:14" ht="300" hidden="1" x14ac:dyDescent="0.25">
      <c r="A93" s="4">
        <v>92</v>
      </c>
      <c r="B93" s="4" t="s">
        <v>265</v>
      </c>
      <c r="C93" s="4" t="s">
        <v>266</v>
      </c>
      <c r="D93" s="21">
        <v>43475</v>
      </c>
      <c r="E93" s="4" t="s">
        <v>77</v>
      </c>
      <c r="F93" s="4" t="s">
        <v>11</v>
      </c>
      <c r="G93" s="4" t="s">
        <v>267</v>
      </c>
      <c r="H93" s="4" t="s">
        <v>999</v>
      </c>
      <c r="I93" s="4"/>
      <c r="J93" s="4"/>
      <c r="K93" s="4"/>
      <c r="L93" s="21"/>
      <c r="M93" s="4"/>
      <c r="N93" s="4" t="s">
        <v>35</v>
      </c>
    </row>
    <row r="94" spans="1:14" ht="270" hidden="1" x14ac:dyDescent="0.25">
      <c r="A94" s="4">
        <v>93</v>
      </c>
      <c r="B94" s="4" t="s">
        <v>298</v>
      </c>
      <c r="C94" s="4" t="s">
        <v>299</v>
      </c>
      <c r="D94" s="21">
        <v>43478</v>
      </c>
      <c r="E94" s="4" t="s">
        <v>68</v>
      </c>
      <c r="F94" s="4" t="s">
        <v>11</v>
      </c>
      <c r="G94" s="4" t="s">
        <v>300</v>
      </c>
      <c r="H94" s="4" t="s">
        <v>1005</v>
      </c>
      <c r="I94" s="4"/>
      <c r="J94" s="4"/>
      <c r="K94" s="4"/>
      <c r="L94" s="21"/>
      <c r="M94" s="4"/>
      <c r="N94" s="4" t="s">
        <v>35</v>
      </c>
    </row>
    <row r="95" spans="1:14" ht="165" hidden="1" x14ac:dyDescent="0.25">
      <c r="A95" s="4">
        <v>94</v>
      </c>
      <c r="B95" s="4" t="s">
        <v>281</v>
      </c>
      <c r="C95" s="4" t="s">
        <v>282</v>
      </c>
      <c r="D95" s="21">
        <v>43475</v>
      </c>
      <c r="E95" s="4" t="s">
        <v>76</v>
      </c>
      <c r="F95" s="4" t="s">
        <v>4</v>
      </c>
      <c r="G95" s="4" t="s">
        <v>283</v>
      </c>
      <c r="H95" s="4" t="s">
        <v>1001</v>
      </c>
      <c r="I95" s="4"/>
      <c r="J95" s="4"/>
      <c r="K95" s="4"/>
      <c r="L95" s="21"/>
      <c r="M95" s="4"/>
      <c r="N95" s="4" t="s">
        <v>35</v>
      </c>
    </row>
    <row r="96" spans="1:14" ht="240" hidden="1" x14ac:dyDescent="0.25">
      <c r="A96" s="4">
        <v>95</v>
      </c>
      <c r="B96" s="4" t="s">
        <v>896</v>
      </c>
      <c r="C96" s="4" t="s">
        <v>897</v>
      </c>
      <c r="D96" s="21">
        <v>43495</v>
      </c>
      <c r="E96" s="4" t="s">
        <v>77</v>
      </c>
      <c r="F96" s="4" t="s">
        <v>4</v>
      </c>
      <c r="G96" s="4" t="s">
        <v>898</v>
      </c>
      <c r="H96" s="4" t="s">
        <v>899</v>
      </c>
      <c r="I96" s="4"/>
      <c r="J96" s="4"/>
      <c r="K96" s="4"/>
      <c r="L96" s="21"/>
      <c r="M96" s="4"/>
      <c r="N96" s="4" t="s">
        <v>35</v>
      </c>
    </row>
    <row r="97" spans="1:14" ht="165" x14ac:dyDescent="0.25">
      <c r="A97" s="4">
        <v>96</v>
      </c>
      <c r="B97" s="4" t="s">
        <v>713</v>
      </c>
      <c r="C97" s="4" t="s">
        <v>714</v>
      </c>
      <c r="D97" s="21">
        <v>43482</v>
      </c>
      <c r="E97" s="4" t="s">
        <v>77</v>
      </c>
      <c r="F97" s="4" t="s">
        <v>4</v>
      </c>
      <c r="G97" s="4" t="s">
        <v>715</v>
      </c>
      <c r="H97" s="4" t="s">
        <v>1019</v>
      </c>
      <c r="I97" s="4"/>
      <c r="J97" s="4"/>
      <c r="K97" s="4"/>
      <c r="L97" s="21"/>
      <c r="M97" s="4"/>
      <c r="N97" s="4" t="s">
        <v>35</v>
      </c>
    </row>
    <row r="98" spans="1:14" ht="165" hidden="1" x14ac:dyDescent="0.25">
      <c r="A98" s="4">
        <v>97</v>
      </c>
      <c r="B98" s="4" t="s">
        <v>313</v>
      </c>
      <c r="C98" s="4" t="s">
        <v>314</v>
      </c>
      <c r="D98" s="21">
        <v>43480</v>
      </c>
      <c r="E98" s="4" t="s">
        <v>315</v>
      </c>
      <c r="F98" s="4" t="s">
        <v>13</v>
      </c>
      <c r="G98" s="4" t="s">
        <v>75</v>
      </c>
      <c r="H98" s="4" t="s">
        <v>1007</v>
      </c>
      <c r="I98" s="4"/>
      <c r="J98" s="4"/>
      <c r="K98" s="4"/>
      <c r="L98" s="21"/>
      <c r="M98" s="4"/>
      <c r="N98" s="4" t="s">
        <v>35</v>
      </c>
    </row>
    <row r="99" spans="1:14" ht="90" hidden="1" x14ac:dyDescent="0.25">
      <c r="A99" s="4">
        <v>98</v>
      </c>
      <c r="B99" s="4" t="s">
        <v>796</v>
      </c>
      <c r="C99" s="4" t="s">
        <v>797</v>
      </c>
      <c r="D99" s="21">
        <v>43488</v>
      </c>
      <c r="E99" s="4" t="s">
        <v>798</v>
      </c>
      <c r="F99" s="4" t="s">
        <v>26</v>
      </c>
      <c r="G99" s="4" t="s">
        <v>799</v>
      </c>
      <c r="H99" s="4" t="s">
        <v>800</v>
      </c>
      <c r="I99" s="4"/>
      <c r="J99" s="4"/>
      <c r="K99" s="4"/>
      <c r="L99" s="21"/>
      <c r="M99" s="4"/>
      <c r="N99" s="4" t="s">
        <v>38</v>
      </c>
    </row>
    <row r="100" spans="1:14" ht="300" hidden="1" x14ac:dyDescent="0.25">
      <c r="A100" s="4">
        <v>99</v>
      </c>
      <c r="B100" s="4" t="s">
        <v>842</v>
      </c>
      <c r="C100" s="4" t="s">
        <v>843</v>
      </c>
      <c r="D100" s="21">
        <v>43492</v>
      </c>
      <c r="E100" s="4" t="s">
        <v>240</v>
      </c>
      <c r="F100" s="4" t="s">
        <v>4</v>
      </c>
      <c r="G100" s="4" t="s">
        <v>844</v>
      </c>
      <c r="H100" s="4" t="s">
        <v>1033</v>
      </c>
      <c r="I100" s="4"/>
      <c r="J100" s="4"/>
      <c r="K100" s="4"/>
      <c r="L100" s="21"/>
      <c r="M100" s="4"/>
      <c r="N100" s="4" t="s">
        <v>38</v>
      </c>
    </row>
    <row r="101" spans="1:14" ht="255" hidden="1" x14ac:dyDescent="0.25">
      <c r="A101" s="4">
        <v>100</v>
      </c>
      <c r="B101" s="4" t="s">
        <v>257</v>
      </c>
      <c r="C101" s="4" t="s">
        <v>258</v>
      </c>
      <c r="D101" s="21">
        <v>43474</v>
      </c>
      <c r="E101" s="4" t="s">
        <v>259</v>
      </c>
      <c r="F101" s="4" t="s">
        <v>17</v>
      </c>
      <c r="G101" s="4" t="s">
        <v>260</v>
      </c>
      <c r="H101" s="4" t="s">
        <v>998</v>
      </c>
      <c r="I101" s="4"/>
      <c r="J101" s="4"/>
      <c r="K101" s="4"/>
      <c r="L101" s="21"/>
      <c r="M101" s="4"/>
      <c r="N101" s="4" t="s">
        <v>38</v>
      </c>
    </row>
    <row r="102" spans="1:14" ht="75" hidden="1" x14ac:dyDescent="0.25">
      <c r="A102" s="4">
        <v>101</v>
      </c>
      <c r="B102" s="4" t="s">
        <v>781</v>
      </c>
      <c r="C102" s="4" t="s">
        <v>782</v>
      </c>
      <c r="D102" s="21">
        <v>43487</v>
      </c>
      <c r="E102" s="4" t="s">
        <v>783</v>
      </c>
      <c r="F102" s="4" t="s">
        <v>15</v>
      </c>
      <c r="G102" s="4" t="s">
        <v>79</v>
      </c>
      <c r="H102" s="4" t="s">
        <v>784</v>
      </c>
      <c r="I102" s="4"/>
      <c r="J102" s="4"/>
      <c r="K102" s="4"/>
      <c r="L102" s="21"/>
      <c r="M102" s="4"/>
      <c r="N102" s="4" t="s">
        <v>39</v>
      </c>
    </row>
    <row r="103" spans="1:14" ht="180" hidden="1" x14ac:dyDescent="0.25">
      <c r="A103" s="4">
        <v>102</v>
      </c>
      <c r="B103" s="4" t="s">
        <v>827</v>
      </c>
      <c r="C103" s="4" t="s">
        <v>828</v>
      </c>
      <c r="D103" s="21">
        <v>43489</v>
      </c>
      <c r="E103" s="4" t="s">
        <v>74</v>
      </c>
      <c r="F103" s="4" t="s">
        <v>15</v>
      </c>
      <c r="G103" s="4" t="s">
        <v>829</v>
      </c>
      <c r="H103" s="4" t="s">
        <v>830</v>
      </c>
      <c r="I103" s="4"/>
      <c r="J103" s="4"/>
      <c r="K103" s="4"/>
      <c r="L103" s="21"/>
      <c r="M103" s="4"/>
      <c r="N103" s="4" t="s">
        <v>39</v>
      </c>
    </row>
    <row r="104" spans="1:14" ht="315" hidden="1" x14ac:dyDescent="0.25">
      <c r="A104" s="4">
        <v>103</v>
      </c>
      <c r="B104" s="4" t="s">
        <v>226</v>
      </c>
      <c r="C104" s="4" t="s">
        <v>227</v>
      </c>
      <c r="D104" s="21">
        <v>43473</v>
      </c>
      <c r="E104" s="4" t="s">
        <v>88</v>
      </c>
      <c r="F104" s="4" t="s">
        <v>8</v>
      </c>
      <c r="G104" s="4" t="s">
        <v>228</v>
      </c>
      <c r="H104" s="4" t="s">
        <v>229</v>
      </c>
      <c r="I104" s="4"/>
      <c r="J104" s="4"/>
      <c r="K104" s="4"/>
      <c r="L104" s="21"/>
      <c r="M104" s="4"/>
      <c r="N104" s="4" t="s">
        <v>39</v>
      </c>
    </row>
    <row r="105" spans="1:14" ht="165" hidden="1" x14ac:dyDescent="0.25">
      <c r="A105" s="4">
        <v>104</v>
      </c>
      <c r="B105" s="4" t="s">
        <v>928</v>
      </c>
      <c r="C105" s="4" t="s">
        <v>929</v>
      </c>
      <c r="D105" s="21">
        <v>43495</v>
      </c>
      <c r="E105" s="4" t="s">
        <v>74</v>
      </c>
      <c r="F105" s="4" t="s">
        <v>23</v>
      </c>
      <c r="G105" s="4" t="s">
        <v>930</v>
      </c>
      <c r="H105" s="4" t="s">
        <v>1043</v>
      </c>
      <c r="I105" s="4"/>
      <c r="J105" s="4"/>
      <c r="K105" s="4"/>
      <c r="L105" s="21"/>
      <c r="M105" s="4"/>
      <c r="N105" s="4" t="s">
        <v>39</v>
      </c>
    </row>
    <row r="106" spans="1:14" ht="105" hidden="1" x14ac:dyDescent="0.25">
      <c r="A106" s="4">
        <v>105</v>
      </c>
      <c r="B106" s="4" t="s">
        <v>931</v>
      </c>
      <c r="C106" s="4" t="s">
        <v>932</v>
      </c>
      <c r="D106" s="21">
        <v>43495</v>
      </c>
      <c r="E106" s="4" t="s">
        <v>74</v>
      </c>
      <c r="F106" s="4" t="s">
        <v>23</v>
      </c>
      <c r="G106" s="4" t="s">
        <v>933</v>
      </c>
      <c r="H106" s="4" t="s">
        <v>1044</v>
      </c>
      <c r="I106" s="4"/>
      <c r="J106" s="4"/>
      <c r="K106" s="4"/>
      <c r="L106" s="21"/>
      <c r="M106" s="4"/>
      <c r="N106" s="4" t="s">
        <v>39</v>
      </c>
    </row>
    <row r="107" spans="1:14" ht="360" hidden="1" x14ac:dyDescent="0.25">
      <c r="A107" s="4">
        <v>106</v>
      </c>
      <c r="B107" s="4" t="s">
        <v>934</v>
      </c>
      <c r="C107" s="4" t="s">
        <v>935</v>
      </c>
      <c r="D107" s="21">
        <v>43495</v>
      </c>
      <c r="E107" s="4" t="s">
        <v>74</v>
      </c>
      <c r="F107" s="4" t="s">
        <v>23</v>
      </c>
      <c r="G107" s="4" t="s">
        <v>936</v>
      </c>
      <c r="H107" s="4" t="s">
        <v>1045</v>
      </c>
      <c r="I107" s="4"/>
      <c r="J107" s="4"/>
      <c r="K107" s="4"/>
      <c r="L107" s="21"/>
      <c r="M107" s="4"/>
      <c r="N107" s="4" t="s">
        <v>39</v>
      </c>
    </row>
    <row r="108" spans="1:14" ht="409.5" hidden="1" x14ac:dyDescent="0.25">
      <c r="A108" s="4">
        <v>107</v>
      </c>
      <c r="B108" s="4" t="s">
        <v>937</v>
      </c>
      <c r="C108" s="4" t="s">
        <v>938</v>
      </c>
      <c r="D108" s="21">
        <v>43495</v>
      </c>
      <c r="E108" s="4" t="s">
        <v>74</v>
      </c>
      <c r="F108" s="4" t="s">
        <v>23</v>
      </c>
      <c r="G108" s="4" t="s">
        <v>939</v>
      </c>
      <c r="H108" s="4" t="s">
        <v>1046</v>
      </c>
      <c r="I108" s="4"/>
      <c r="J108" s="4"/>
      <c r="K108" s="4"/>
      <c r="L108" s="21"/>
      <c r="M108" s="4"/>
      <c r="N108" s="4" t="s">
        <v>39</v>
      </c>
    </row>
    <row r="109" spans="1:14" ht="210" hidden="1" x14ac:dyDescent="0.25">
      <c r="A109" s="4">
        <v>108</v>
      </c>
      <c r="B109" s="4" t="s">
        <v>923</v>
      </c>
      <c r="C109" s="4" t="s">
        <v>924</v>
      </c>
      <c r="D109" s="21">
        <v>43495</v>
      </c>
      <c r="E109" s="4" t="s">
        <v>88</v>
      </c>
      <c r="F109" s="4" t="s">
        <v>8</v>
      </c>
      <c r="G109" s="4" t="s">
        <v>838</v>
      </c>
      <c r="H109" s="4" t="s">
        <v>1041</v>
      </c>
      <c r="I109" s="4"/>
      <c r="J109" s="4"/>
      <c r="K109" s="4"/>
      <c r="L109" s="21"/>
      <c r="M109" s="4"/>
      <c r="N109" s="4" t="s">
        <v>39</v>
      </c>
    </row>
    <row r="110" spans="1:14" ht="240" x14ac:dyDescent="0.25">
      <c r="A110" s="4">
        <v>109</v>
      </c>
      <c r="B110" s="4" t="s">
        <v>309</v>
      </c>
      <c r="C110" s="4" t="s">
        <v>310</v>
      </c>
      <c r="D110" s="21">
        <v>43479</v>
      </c>
      <c r="E110" s="4" t="s">
        <v>74</v>
      </c>
      <c r="F110" s="4" t="s">
        <v>4</v>
      </c>
      <c r="G110" s="4" t="s">
        <v>311</v>
      </c>
      <c r="H110" s="4" t="s">
        <v>1006</v>
      </c>
      <c r="I110" s="4"/>
      <c r="J110" s="4"/>
      <c r="K110" s="4"/>
      <c r="L110" s="21"/>
      <c r="M110" s="4"/>
      <c r="N110" s="4" t="s">
        <v>39</v>
      </c>
    </row>
    <row r="111" spans="1:14" ht="75" hidden="1" x14ac:dyDescent="0.25">
      <c r="A111" s="4">
        <v>110</v>
      </c>
      <c r="B111" s="4" t="s">
        <v>816</v>
      </c>
      <c r="C111" s="4" t="s">
        <v>817</v>
      </c>
      <c r="D111" s="21">
        <v>43489</v>
      </c>
      <c r="E111" s="4" t="s">
        <v>74</v>
      </c>
      <c r="F111" s="4" t="s">
        <v>7</v>
      </c>
      <c r="G111" s="4" t="s">
        <v>818</v>
      </c>
      <c r="H111" s="4" t="s">
        <v>819</v>
      </c>
      <c r="I111" s="4"/>
      <c r="J111" s="4"/>
      <c r="K111" s="4"/>
      <c r="L111" s="21"/>
      <c r="M111" s="4"/>
      <c r="N111" s="4" t="s">
        <v>39</v>
      </c>
    </row>
    <row r="112" spans="1:14" ht="165" hidden="1" x14ac:dyDescent="0.25">
      <c r="A112" s="4">
        <v>111</v>
      </c>
      <c r="B112" s="4" t="s">
        <v>823</v>
      </c>
      <c r="C112" s="4" t="s">
        <v>824</v>
      </c>
      <c r="D112" s="21">
        <v>43489</v>
      </c>
      <c r="E112" s="4" t="s">
        <v>74</v>
      </c>
      <c r="F112" s="4" t="s">
        <v>7</v>
      </c>
      <c r="G112" s="4" t="s">
        <v>825</v>
      </c>
      <c r="H112" s="4" t="s">
        <v>826</v>
      </c>
      <c r="I112" s="4"/>
      <c r="J112" s="4"/>
      <c r="K112" s="4"/>
      <c r="L112" s="21"/>
      <c r="M112" s="4"/>
      <c r="N112" s="4" t="s">
        <v>39</v>
      </c>
    </row>
    <row r="113" spans="1:14" ht="90" hidden="1" x14ac:dyDescent="0.25">
      <c r="A113" s="4">
        <v>112</v>
      </c>
      <c r="B113" s="4" t="s">
        <v>890</v>
      </c>
      <c r="C113" s="4" t="s">
        <v>891</v>
      </c>
      <c r="D113" s="21">
        <v>43494</v>
      </c>
      <c r="E113" s="4" t="s">
        <v>74</v>
      </c>
      <c r="F113" s="4" t="s">
        <v>7</v>
      </c>
      <c r="G113" s="4" t="s">
        <v>892</v>
      </c>
      <c r="H113" s="4" t="s">
        <v>1038</v>
      </c>
      <c r="I113" s="4"/>
      <c r="J113" s="4"/>
      <c r="K113" s="4"/>
      <c r="L113" s="21"/>
      <c r="M113" s="4"/>
      <c r="N113" s="4" t="s">
        <v>39</v>
      </c>
    </row>
    <row r="114" spans="1:14" ht="90" hidden="1" x14ac:dyDescent="0.25">
      <c r="A114" s="4">
        <v>113</v>
      </c>
      <c r="B114" s="4" t="s">
        <v>685</v>
      </c>
      <c r="C114" s="4" t="s">
        <v>686</v>
      </c>
      <c r="D114" s="21">
        <v>43482</v>
      </c>
      <c r="E114" s="4" t="s">
        <v>74</v>
      </c>
      <c r="F114" s="4" t="s">
        <v>20</v>
      </c>
      <c r="G114" s="4" t="s">
        <v>687</v>
      </c>
      <c r="H114" s="4" t="s">
        <v>990</v>
      </c>
      <c r="I114" s="4"/>
      <c r="J114" s="4"/>
      <c r="K114" s="4"/>
      <c r="L114" s="21"/>
      <c r="M114" s="4"/>
      <c r="N114" s="4" t="s">
        <v>39</v>
      </c>
    </row>
    <row r="115" spans="1:14" ht="105" hidden="1" x14ac:dyDescent="0.25">
      <c r="A115" s="4">
        <v>114</v>
      </c>
      <c r="B115" s="4" t="s">
        <v>688</v>
      </c>
      <c r="C115" s="4" t="s">
        <v>689</v>
      </c>
      <c r="D115" s="21">
        <v>43482</v>
      </c>
      <c r="E115" s="4" t="s">
        <v>74</v>
      </c>
      <c r="F115" s="4" t="s">
        <v>20</v>
      </c>
      <c r="G115" s="4" t="s">
        <v>690</v>
      </c>
      <c r="H115" s="4" t="s">
        <v>1013</v>
      </c>
      <c r="I115" s="4"/>
      <c r="J115" s="4"/>
      <c r="K115" s="4"/>
      <c r="L115" s="21"/>
      <c r="M115" s="4"/>
      <c r="N115" s="4" t="s">
        <v>39</v>
      </c>
    </row>
    <row r="116" spans="1:14" ht="75" hidden="1" x14ac:dyDescent="0.25">
      <c r="A116" s="4">
        <v>115</v>
      </c>
      <c r="B116" s="4" t="s">
        <v>691</v>
      </c>
      <c r="C116" s="4" t="s">
        <v>692</v>
      </c>
      <c r="D116" s="21">
        <v>43482</v>
      </c>
      <c r="E116" s="4" t="s">
        <v>74</v>
      </c>
      <c r="F116" s="4" t="s">
        <v>20</v>
      </c>
      <c r="G116" s="4" t="s">
        <v>693</v>
      </c>
      <c r="H116" s="4" t="s">
        <v>1014</v>
      </c>
      <c r="I116" s="4"/>
      <c r="J116" s="4"/>
      <c r="K116" s="4"/>
      <c r="L116" s="21"/>
      <c r="M116" s="4"/>
      <c r="N116" s="4" t="s">
        <v>39</v>
      </c>
    </row>
    <row r="117" spans="1:14" ht="45" hidden="1" x14ac:dyDescent="0.25">
      <c r="A117" s="4">
        <v>116</v>
      </c>
      <c r="B117" s="4" t="s">
        <v>694</v>
      </c>
      <c r="C117" s="4" t="s">
        <v>695</v>
      </c>
      <c r="D117" s="21">
        <v>43482</v>
      </c>
      <c r="E117" s="4" t="s">
        <v>74</v>
      </c>
      <c r="F117" s="4" t="s">
        <v>20</v>
      </c>
      <c r="G117" s="4" t="s">
        <v>696</v>
      </c>
      <c r="H117" s="4" t="s">
        <v>1015</v>
      </c>
      <c r="I117" s="4"/>
      <c r="J117" s="4"/>
      <c r="K117" s="4"/>
      <c r="L117" s="21"/>
      <c r="M117" s="4"/>
      <c r="N117" s="4" t="s">
        <v>39</v>
      </c>
    </row>
    <row r="118" spans="1:14" ht="60" hidden="1" x14ac:dyDescent="0.25">
      <c r="A118" s="4">
        <v>117</v>
      </c>
      <c r="B118" s="4" t="s">
        <v>697</v>
      </c>
      <c r="C118" s="4" t="s">
        <v>698</v>
      </c>
      <c r="D118" s="21">
        <v>43482</v>
      </c>
      <c r="E118" s="4" t="s">
        <v>74</v>
      </c>
      <c r="F118" s="4" t="s">
        <v>20</v>
      </c>
      <c r="G118" s="4" t="s">
        <v>699</v>
      </c>
      <c r="H118" s="4" t="s">
        <v>1016</v>
      </c>
      <c r="I118" s="4"/>
      <c r="J118" s="4"/>
      <c r="K118" s="4"/>
      <c r="L118" s="21"/>
      <c r="M118" s="4"/>
      <c r="N118" s="4" t="s">
        <v>39</v>
      </c>
    </row>
    <row r="119" spans="1:14" ht="240" hidden="1" x14ac:dyDescent="0.25">
      <c r="A119" s="4">
        <v>118</v>
      </c>
      <c r="B119" s="4" t="s">
        <v>739</v>
      </c>
      <c r="C119" s="4" t="s">
        <v>740</v>
      </c>
      <c r="D119" s="21">
        <v>43482</v>
      </c>
      <c r="E119" s="4" t="s">
        <v>74</v>
      </c>
      <c r="F119" s="4" t="s">
        <v>20</v>
      </c>
      <c r="G119" s="4" t="s">
        <v>741</v>
      </c>
      <c r="H119" s="4" t="s">
        <v>1021</v>
      </c>
      <c r="I119" s="4"/>
      <c r="J119" s="4"/>
      <c r="K119" s="4"/>
      <c r="L119" s="21"/>
      <c r="M119" s="4"/>
      <c r="N119" s="4" t="s">
        <v>39</v>
      </c>
    </row>
    <row r="120" spans="1:14" ht="135" hidden="1" x14ac:dyDescent="0.25">
      <c r="A120" s="4">
        <v>119</v>
      </c>
      <c r="B120" s="4" t="s">
        <v>305</v>
      </c>
      <c r="C120" s="4" t="s">
        <v>306</v>
      </c>
      <c r="D120" s="21">
        <v>43479</v>
      </c>
      <c r="E120" s="4" t="s">
        <v>253</v>
      </c>
      <c r="F120" s="4" t="s">
        <v>21</v>
      </c>
      <c r="G120" s="4" t="s">
        <v>307</v>
      </c>
      <c r="H120" s="4" t="s">
        <v>308</v>
      </c>
      <c r="I120" s="4"/>
      <c r="J120" s="4"/>
      <c r="K120" s="4"/>
      <c r="L120" s="21"/>
      <c r="M120" s="4"/>
      <c r="N120" s="4" t="s">
        <v>39</v>
      </c>
    </row>
    <row r="121" spans="1:14" ht="180" hidden="1" x14ac:dyDescent="0.25">
      <c r="A121" s="4">
        <v>120</v>
      </c>
      <c r="B121" s="4" t="s">
        <v>958</v>
      </c>
      <c r="C121" s="4" t="s">
        <v>959</v>
      </c>
      <c r="D121" s="21">
        <v>43496</v>
      </c>
      <c r="E121" s="4" t="s">
        <v>74</v>
      </c>
      <c r="F121" s="4" t="s">
        <v>18</v>
      </c>
      <c r="G121" s="4" t="s">
        <v>960</v>
      </c>
      <c r="H121" s="4" t="s">
        <v>961</v>
      </c>
      <c r="I121" s="4"/>
      <c r="J121" s="4"/>
      <c r="K121" s="4"/>
      <c r="L121" s="21"/>
      <c r="M121" s="4"/>
      <c r="N121" s="4" t="s">
        <v>39</v>
      </c>
    </row>
    <row r="122" spans="1:14" ht="255" hidden="1" x14ac:dyDescent="0.25">
      <c r="A122" s="4">
        <v>121</v>
      </c>
      <c r="B122" s="4" t="s">
        <v>962</v>
      </c>
      <c r="C122" s="4" t="s">
        <v>963</v>
      </c>
      <c r="D122" s="21">
        <v>43496</v>
      </c>
      <c r="E122" s="4" t="s">
        <v>74</v>
      </c>
      <c r="F122" s="4" t="s">
        <v>18</v>
      </c>
      <c r="G122" s="4" t="s">
        <v>964</v>
      </c>
      <c r="H122" s="4" t="s">
        <v>965</v>
      </c>
      <c r="I122" s="4"/>
      <c r="J122" s="4"/>
      <c r="K122" s="4"/>
      <c r="L122" s="21"/>
      <c r="M122" s="4"/>
      <c r="N122" s="4" t="s">
        <v>39</v>
      </c>
    </row>
    <row r="123" spans="1:14" ht="225" hidden="1" x14ac:dyDescent="0.25">
      <c r="A123" s="4">
        <v>122</v>
      </c>
      <c r="B123" s="4" t="s">
        <v>673</v>
      </c>
      <c r="C123" s="4" t="s">
        <v>674</v>
      </c>
      <c r="D123" s="21">
        <v>43482</v>
      </c>
      <c r="E123" s="4" t="s">
        <v>141</v>
      </c>
      <c r="F123" s="4" t="s">
        <v>9</v>
      </c>
      <c r="G123" s="4" t="s">
        <v>675</v>
      </c>
      <c r="H123" s="4" t="s">
        <v>1012</v>
      </c>
      <c r="I123" s="4"/>
      <c r="J123" s="4"/>
      <c r="K123" s="4"/>
      <c r="L123" s="21"/>
      <c r="M123" s="4"/>
      <c r="N123" s="4" t="s">
        <v>39</v>
      </c>
    </row>
    <row r="124" spans="1:14" ht="60" hidden="1" x14ac:dyDescent="0.25">
      <c r="A124" s="4">
        <v>123</v>
      </c>
      <c r="B124" s="4" t="s">
        <v>871</v>
      </c>
      <c r="C124" s="4" t="s">
        <v>872</v>
      </c>
      <c r="D124" s="21">
        <v>43494</v>
      </c>
      <c r="E124" s="4" t="s">
        <v>869</v>
      </c>
      <c r="F124" s="4" t="s">
        <v>9</v>
      </c>
      <c r="G124" s="4" t="s">
        <v>873</v>
      </c>
      <c r="H124" s="4" t="s">
        <v>874</v>
      </c>
      <c r="I124" s="4"/>
      <c r="J124" s="4"/>
      <c r="K124" s="4"/>
      <c r="L124" s="21"/>
      <c r="M124" s="4"/>
      <c r="N124" s="4" t="s">
        <v>39</v>
      </c>
    </row>
    <row r="125" spans="1:14" ht="75" hidden="1" x14ac:dyDescent="0.25">
      <c r="A125" s="4">
        <v>124</v>
      </c>
      <c r="B125" s="4" t="s">
        <v>875</v>
      </c>
      <c r="C125" s="4" t="s">
        <v>876</v>
      </c>
      <c r="D125" s="21">
        <v>43494</v>
      </c>
      <c r="E125" s="4" t="s">
        <v>869</v>
      </c>
      <c r="F125" s="4" t="s">
        <v>9</v>
      </c>
      <c r="G125" s="4" t="s">
        <v>877</v>
      </c>
      <c r="H125" s="4" t="s">
        <v>878</v>
      </c>
      <c r="I125" s="4"/>
      <c r="J125" s="4"/>
      <c r="K125" s="4"/>
      <c r="L125" s="21"/>
      <c r="M125" s="4"/>
      <c r="N125" s="4" t="s">
        <v>39</v>
      </c>
    </row>
    <row r="126" spans="1:14" ht="195" hidden="1" x14ac:dyDescent="0.25">
      <c r="A126" s="4">
        <v>125</v>
      </c>
      <c r="B126" s="4" t="s">
        <v>753</v>
      </c>
      <c r="C126" s="4" t="s">
        <v>754</v>
      </c>
      <c r="D126" s="21">
        <v>43485</v>
      </c>
      <c r="E126" s="4" t="s">
        <v>74</v>
      </c>
      <c r="F126" s="4" t="s">
        <v>11</v>
      </c>
      <c r="G126" s="4" t="s">
        <v>755</v>
      </c>
      <c r="H126" s="4" t="s">
        <v>756</v>
      </c>
      <c r="I126" s="4"/>
      <c r="J126" s="4"/>
      <c r="K126" s="4"/>
      <c r="L126" s="21"/>
      <c r="M126" s="4"/>
      <c r="N126" s="4" t="s">
        <v>39</v>
      </c>
    </row>
    <row r="127" spans="1:14" ht="409.5" hidden="1" x14ac:dyDescent="0.25">
      <c r="A127" s="4">
        <v>126</v>
      </c>
      <c r="B127" s="4" t="s">
        <v>757</v>
      </c>
      <c r="C127" s="4" t="s">
        <v>758</v>
      </c>
      <c r="D127" s="21">
        <v>43485</v>
      </c>
      <c r="E127" s="4" t="s">
        <v>74</v>
      </c>
      <c r="F127" s="4" t="s">
        <v>11</v>
      </c>
      <c r="G127" s="4" t="s">
        <v>759</v>
      </c>
      <c r="H127" s="4" t="s">
        <v>1022</v>
      </c>
      <c r="I127" s="4"/>
      <c r="J127" s="4"/>
      <c r="K127" s="4"/>
      <c r="L127" s="21"/>
      <c r="M127" s="4"/>
      <c r="N127" s="4" t="s">
        <v>39</v>
      </c>
    </row>
    <row r="128" spans="1:14" ht="240" hidden="1" x14ac:dyDescent="0.25">
      <c r="A128" s="4">
        <v>127</v>
      </c>
      <c r="B128" s="4" t="s">
        <v>940</v>
      </c>
      <c r="C128" s="4" t="s">
        <v>941</v>
      </c>
      <c r="D128" s="21">
        <v>43496</v>
      </c>
      <c r="E128" s="4" t="s">
        <v>74</v>
      </c>
      <c r="F128" s="4" t="s">
        <v>6</v>
      </c>
      <c r="G128" s="4" t="s">
        <v>942</v>
      </c>
      <c r="H128" s="4" t="s">
        <v>943</v>
      </c>
      <c r="I128" s="4"/>
      <c r="J128" s="4"/>
      <c r="K128" s="4"/>
      <c r="L128" s="21"/>
      <c r="M128" s="4"/>
      <c r="N128" s="4" t="s">
        <v>39</v>
      </c>
    </row>
    <row r="129" spans="1:14" ht="165" hidden="1" x14ac:dyDescent="0.25">
      <c r="A129" s="4">
        <v>128</v>
      </c>
      <c r="B129" s="4" t="s">
        <v>139</v>
      </c>
      <c r="C129" s="4" t="s">
        <v>140</v>
      </c>
      <c r="D129" s="21">
        <v>43468</v>
      </c>
      <c r="E129" s="4" t="s">
        <v>141</v>
      </c>
      <c r="F129" s="4" t="s">
        <v>4</v>
      </c>
      <c r="G129" s="4" t="s">
        <v>142</v>
      </c>
      <c r="H129" s="4" t="s">
        <v>143</v>
      </c>
      <c r="I129" s="4"/>
      <c r="J129" s="4"/>
      <c r="K129" s="4"/>
      <c r="L129" s="21"/>
      <c r="M129" s="4"/>
      <c r="N129" s="4" t="s">
        <v>39</v>
      </c>
    </row>
    <row r="130" spans="1:14" ht="75" hidden="1" x14ac:dyDescent="0.25">
      <c r="A130" s="4">
        <v>129</v>
      </c>
      <c r="B130" s="4" t="s">
        <v>771</v>
      </c>
      <c r="C130" s="4" t="s">
        <v>772</v>
      </c>
      <c r="D130" s="21">
        <v>43487</v>
      </c>
      <c r="E130" s="4" t="s">
        <v>74</v>
      </c>
      <c r="F130" s="4" t="s">
        <v>4</v>
      </c>
      <c r="G130" s="4" t="s">
        <v>773</v>
      </c>
      <c r="H130" s="4" t="s">
        <v>1024</v>
      </c>
      <c r="I130" s="4"/>
      <c r="J130" s="4"/>
      <c r="K130" s="4"/>
      <c r="L130" s="21"/>
      <c r="M130" s="4"/>
      <c r="N130" s="4" t="s">
        <v>39</v>
      </c>
    </row>
    <row r="131" spans="1:14" ht="105" hidden="1" x14ac:dyDescent="0.25">
      <c r="A131" s="4">
        <v>130</v>
      </c>
      <c r="B131" s="4" t="s">
        <v>812</v>
      </c>
      <c r="C131" s="4" t="s">
        <v>813</v>
      </c>
      <c r="D131" s="21">
        <v>43489</v>
      </c>
      <c r="E131" s="4" t="s">
        <v>74</v>
      </c>
      <c r="F131" s="4" t="s">
        <v>4</v>
      </c>
      <c r="G131" s="4" t="s">
        <v>814</v>
      </c>
      <c r="H131" s="4" t="s">
        <v>815</v>
      </c>
      <c r="I131" s="4"/>
      <c r="J131" s="4"/>
      <c r="K131" s="4"/>
      <c r="L131" s="21"/>
      <c r="M131" s="4"/>
      <c r="N131" s="4" t="s">
        <v>39</v>
      </c>
    </row>
    <row r="132" spans="1:14" ht="150" hidden="1" x14ac:dyDescent="0.25">
      <c r="A132" s="4">
        <v>131</v>
      </c>
      <c r="B132" s="4" t="s">
        <v>105</v>
      </c>
      <c r="C132" s="4" t="s">
        <v>106</v>
      </c>
      <c r="D132" s="21">
        <v>43467</v>
      </c>
      <c r="E132" s="4" t="s">
        <v>71</v>
      </c>
      <c r="F132" s="4" t="s">
        <v>13</v>
      </c>
      <c r="G132" s="4" t="s">
        <v>107</v>
      </c>
      <c r="H132" s="4" t="s">
        <v>108</v>
      </c>
      <c r="I132" s="4"/>
      <c r="J132" s="4"/>
      <c r="K132" s="4"/>
      <c r="L132" s="21"/>
      <c r="M132" s="4"/>
      <c r="N132" s="4" t="s">
        <v>39</v>
      </c>
    </row>
    <row r="133" spans="1:14" ht="105" hidden="1" x14ac:dyDescent="0.25">
      <c r="A133" s="4">
        <v>132</v>
      </c>
      <c r="B133" s="4" t="s">
        <v>867</v>
      </c>
      <c r="C133" s="4" t="s">
        <v>868</v>
      </c>
      <c r="D133" s="21">
        <v>43494</v>
      </c>
      <c r="E133" s="4" t="s">
        <v>869</v>
      </c>
      <c r="F133" s="4" t="s">
        <v>13</v>
      </c>
      <c r="G133" s="4" t="s">
        <v>870</v>
      </c>
      <c r="H133" s="4" t="s">
        <v>320</v>
      </c>
      <c r="I133" s="4"/>
      <c r="J133" s="4"/>
      <c r="K133" s="4"/>
      <c r="L133" s="21"/>
      <c r="M133" s="4"/>
      <c r="N133" s="4" t="s">
        <v>39</v>
      </c>
    </row>
    <row r="134" spans="1:14" ht="105" hidden="1" x14ac:dyDescent="0.25">
      <c r="A134" s="4">
        <v>133</v>
      </c>
      <c r="B134" s="4" t="s">
        <v>949</v>
      </c>
      <c r="C134" s="4" t="s">
        <v>950</v>
      </c>
      <c r="D134" s="21">
        <v>43496</v>
      </c>
      <c r="E134" s="4" t="s">
        <v>74</v>
      </c>
      <c r="F134" s="4" t="s">
        <v>33</v>
      </c>
      <c r="G134" s="4" t="s">
        <v>951</v>
      </c>
      <c r="H134" s="4" t="s">
        <v>952</v>
      </c>
      <c r="I134" s="4"/>
      <c r="J134" s="4"/>
      <c r="K134" s="4"/>
      <c r="L134" s="21"/>
      <c r="M134" s="4"/>
      <c r="N134" s="4" t="s">
        <v>39</v>
      </c>
    </row>
    <row r="135" spans="1:14" ht="135" hidden="1" x14ac:dyDescent="0.25">
      <c r="A135" s="4">
        <v>134</v>
      </c>
      <c r="B135" s="4" t="s">
        <v>974</v>
      </c>
      <c r="C135" s="4" t="s">
        <v>975</v>
      </c>
      <c r="D135" s="21">
        <v>43496</v>
      </c>
      <c r="E135" s="4" t="s">
        <v>74</v>
      </c>
      <c r="F135" s="4" t="s">
        <v>17</v>
      </c>
      <c r="G135" s="4" t="s">
        <v>976</v>
      </c>
      <c r="H135" s="4" t="s">
        <v>977</v>
      </c>
      <c r="I135" s="4"/>
      <c r="J135" s="4"/>
      <c r="K135" s="4"/>
      <c r="L135" s="21"/>
      <c r="M135" s="4"/>
      <c r="N135" s="4" t="s">
        <v>39</v>
      </c>
    </row>
    <row r="136" spans="1:14" ht="105" hidden="1" x14ac:dyDescent="0.25">
      <c r="A136" s="4">
        <v>135</v>
      </c>
      <c r="B136" s="4" t="s">
        <v>676</v>
      </c>
      <c r="C136" s="4" t="s">
        <v>677</v>
      </c>
      <c r="D136" s="21">
        <v>43482</v>
      </c>
      <c r="E136" s="4" t="s">
        <v>160</v>
      </c>
      <c r="F136" s="4" t="s">
        <v>15</v>
      </c>
      <c r="G136" s="4" t="s">
        <v>678</v>
      </c>
      <c r="H136" s="4" t="s">
        <v>1009</v>
      </c>
      <c r="I136" s="4"/>
      <c r="J136" s="4"/>
      <c r="K136" s="4"/>
      <c r="L136" s="21"/>
      <c r="M136" s="4"/>
      <c r="N136" s="4" t="s">
        <v>43</v>
      </c>
    </row>
    <row r="137" spans="1:14" ht="165" hidden="1" x14ac:dyDescent="0.25">
      <c r="A137" s="4">
        <v>136</v>
      </c>
      <c r="B137" s="4" t="s">
        <v>679</v>
      </c>
      <c r="C137" s="4" t="s">
        <v>680</v>
      </c>
      <c r="D137" s="21">
        <v>43482</v>
      </c>
      <c r="E137" s="4" t="s">
        <v>160</v>
      </c>
      <c r="F137" s="4" t="s">
        <v>15</v>
      </c>
      <c r="G137" s="4" t="s">
        <v>681</v>
      </c>
      <c r="H137" s="4" t="s">
        <v>1011</v>
      </c>
      <c r="I137" s="4"/>
      <c r="J137" s="4"/>
      <c r="K137" s="4"/>
      <c r="L137" s="21"/>
      <c r="M137" s="4"/>
      <c r="N137" s="4" t="s">
        <v>43</v>
      </c>
    </row>
    <row r="138" spans="1:14" ht="150" hidden="1" x14ac:dyDescent="0.25">
      <c r="A138" s="4">
        <v>137</v>
      </c>
      <c r="B138" s="4" t="s">
        <v>273</v>
      </c>
      <c r="C138" s="4" t="s">
        <v>274</v>
      </c>
      <c r="D138" s="21">
        <v>43475</v>
      </c>
      <c r="E138" s="4" t="s">
        <v>155</v>
      </c>
      <c r="F138" s="4" t="s">
        <v>11</v>
      </c>
      <c r="G138" s="4" t="s">
        <v>275</v>
      </c>
      <c r="H138" s="4" t="s">
        <v>276</v>
      </c>
      <c r="I138" s="4"/>
      <c r="J138" s="4"/>
      <c r="K138" s="4"/>
      <c r="L138" s="21"/>
      <c r="M138" s="4"/>
      <c r="N138" s="4" t="s">
        <v>43</v>
      </c>
    </row>
    <row r="139" spans="1:14" ht="60" hidden="1" x14ac:dyDescent="0.25">
      <c r="A139" s="4">
        <v>138</v>
      </c>
      <c r="B139" s="4" t="s">
        <v>100</v>
      </c>
      <c r="C139" s="4" t="s">
        <v>101</v>
      </c>
      <c r="D139" s="21">
        <v>43467</v>
      </c>
      <c r="E139" s="4" t="s">
        <v>66</v>
      </c>
      <c r="F139" s="4" t="s">
        <v>6</v>
      </c>
      <c r="G139" s="4" t="s">
        <v>102</v>
      </c>
      <c r="H139" s="4" t="s">
        <v>103</v>
      </c>
      <c r="I139" s="4"/>
      <c r="J139" s="4"/>
      <c r="K139" s="4"/>
      <c r="L139" s="21"/>
      <c r="M139" s="4"/>
      <c r="N139" s="4" t="s">
        <v>43</v>
      </c>
    </row>
    <row r="140" spans="1:14" ht="150" x14ac:dyDescent="0.25">
      <c r="A140" s="4">
        <v>139</v>
      </c>
      <c r="B140" s="4" t="s">
        <v>900</v>
      </c>
      <c r="C140" s="4" t="s">
        <v>901</v>
      </c>
      <c r="D140" s="21">
        <v>43495</v>
      </c>
      <c r="E140" s="4" t="s">
        <v>160</v>
      </c>
      <c r="F140" s="4" t="s">
        <v>4</v>
      </c>
      <c r="G140" s="4" t="s">
        <v>902</v>
      </c>
      <c r="H140" s="4" t="s">
        <v>903</v>
      </c>
      <c r="I140" s="4"/>
      <c r="J140" s="4"/>
      <c r="K140" s="4"/>
      <c r="L140" s="21"/>
      <c r="M140" s="4"/>
      <c r="N140" s="4" t="s">
        <v>43</v>
      </c>
    </row>
    <row r="141" spans="1:14" ht="60" hidden="1" x14ac:dyDescent="0.25">
      <c r="A141" s="4">
        <v>140</v>
      </c>
      <c r="B141" s="4" t="s">
        <v>904</v>
      </c>
      <c r="C141" s="4" t="s">
        <v>905</v>
      </c>
      <c r="D141" s="21">
        <v>43495</v>
      </c>
      <c r="E141" s="4" t="s">
        <v>803</v>
      </c>
      <c r="F141" s="4" t="s">
        <v>15</v>
      </c>
      <c r="G141" s="4" t="s">
        <v>906</v>
      </c>
      <c r="H141" s="4" t="s">
        <v>907</v>
      </c>
      <c r="I141" s="4"/>
      <c r="J141" s="4"/>
      <c r="K141" s="4"/>
      <c r="L141" s="21"/>
      <c r="M141" s="4"/>
      <c r="N141" s="4" t="s">
        <v>51</v>
      </c>
    </row>
    <row r="142" spans="1:14" ht="105" hidden="1" x14ac:dyDescent="0.25">
      <c r="A142" s="4">
        <v>141</v>
      </c>
      <c r="B142" s="4" t="s">
        <v>112</v>
      </c>
      <c r="C142" s="4" t="s">
        <v>113</v>
      </c>
      <c r="D142" s="21">
        <v>43467</v>
      </c>
      <c r="E142" s="4" t="s">
        <v>111</v>
      </c>
      <c r="F142" s="4" t="s">
        <v>23</v>
      </c>
      <c r="G142" s="4" t="s">
        <v>114</v>
      </c>
      <c r="H142" s="4" t="s">
        <v>115</v>
      </c>
      <c r="I142" s="4"/>
      <c r="J142" s="4"/>
      <c r="K142" s="4"/>
      <c r="L142" s="21"/>
      <c r="M142" s="4"/>
      <c r="N142" s="4" t="s">
        <v>51</v>
      </c>
    </row>
    <row r="143" spans="1:14" ht="375" hidden="1" x14ac:dyDescent="0.25">
      <c r="A143" s="4">
        <v>142</v>
      </c>
      <c r="B143" s="4" t="s">
        <v>295</v>
      </c>
      <c r="C143" s="4" t="s">
        <v>296</v>
      </c>
      <c r="D143" s="21">
        <v>43477</v>
      </c>
      <c r="E143" s="4" t="s">
        <v>287</v>
      </c>
      <c r="F143" s="4" t="s">
        <v>9</v>
      </c>
      <c r="G143" s="4" t="s">
        <v>297</v>
      </c>
      <c r="H143" s="4" t="s">
        <v>1004</v>
      </c>
      <c r="I143" s="4"/>
      <c r="J143" s="4"/>
      <c r="K143" s="4"/>
      <c r="L143" s="21"/>
      <c r="M143" s="4"/>
      <c r="N143" s="4" t="s">
        <v>51</v>
      </c>
    </row>
    <row r="144" spans="1:14" ht="120" hidden="1" x14ac:dyDescent="0.25">
      <c r="A144" s="4">
        <v>143</v>
      </c>
      <c r="B144" s="4" t="s">
        <v>864</v>
      </c>
      <c r="C144" s="4" t="s">
        <v>865</v>
      </c>
      <c r="D144" s="21">
        <v>43494</v>
      </c>
      <c r="E144" s="4" t="s">
        <v>287</v>
      </c>
      <c r="F144" s="4" t="s">
        <v>9</v>
      </c>
      <c r="G144" s="4" t="s">
        <v>866</v>
      </c>
      <c r="H144" s="4" t="s">
        <v>1036</v>
      </c>
      <c r="I144" s="4"/>
      <c r="J144" s="4"/>
      <c r="K144" s="4"/>
      <c r="L144" s="21"/>
      <c r="M144" s="4"/>
      <c r="N144" s="4" t="s">
        <v>51</v>
      </c>
    </row>
    <row r="145" spans="1:14" ht="105" hidden="1" x14ac:dyDescent="0.25">
      <c r="A145" s="4">
        <v>144</v>
      </c>
      <c r="B145" s="4" t="s">
        <v>801</v>
      </c>
      <c r="C145" s="4" t="s">
        <v>802</v>
      </c>
      <c r="D145" s="21">
        <v>43488</v>
      </c>
      <c r="E145" s="4" t="s">
        <v>803</v>
      </c>
      <c r="F145" s="4" t="s">
        <v>11</v>
      </c>
      <c r="G145" s="4" t="s">
        <v>804</v>
      </c>
      <c r="H145" s="4" t="s">
        <v>805</v>
      </c>
      <c r="I145" s="4"/>
      <c r="J145" s="4"/>
      <c r="K145" s="4"/>
      <c r="L145" s="21"/>
      <c r="M145" s="4"/>
      <c r="N145" s="4" t="s">
        <v>51</v>
      </c>
    </row>
    <row r="146" spans="1:14" ht="135" x14ac:dyDescent="0.25">
      <c r="A146" s="4">
        <v>145</v>
      </c>
      <c r="B146" s="4" t="s">
        <v>911</v>
      </c>
      <c r="C146" s="4" t="s">
        <v>912</v>
      </c>
      <c r="D146" s="21">
        <v>43495</v>
      </c>
      <c r="E146" s="4" t="s">
        <v>863</v>
      </c>
      <c r="F146" s="4" t="s">
        <v>4</v>
      </c>
      <c r="G146" s="4" t="s">
        <v>913</v>
      </c>
      <c r="H146" s="4" t="s">
        <v>914</v>
      </c>
      <c r="I146" s="4"/>
      <c r="J146" s="4"/>
      <c r="K146" s="4"/>
      <c r="L146" s="21"/>
      <c r="M146" s="4"/>
      <c r="N146" s="4" t="s">
        <v>51</v>
      </c>
    </row>
    <row r="147" spans="1:14" ht="45" hidden="1" x14ac:dyDescent="0.25">
      <c r="A147" s="4">
        <v>146</v>
      </c>
      <c r="B147" s="4" t="s">
        <v>285</v>
      </c>
      <c r="C147" s="4" t="s">
        <v>286</v>
      </c>
      <c r="D147" s="21">
        <v>43475</v>
      </c>
      <c r="E147" s="4" t="s">
        <v>287</v>
      </c>
      <c r="F147" s="4" t="s">
        <v>13</v>
      </c>
      <c r="G147" s="4" t="s">
        <v>288</v>
      </c>
      <c r="H147" s="4" t="s">
        <v>1002</v>
      </c>
      <c r="I147" s="4"/>
      <c r="J147" s="4"/>
      <c r="K147" s="4"/>
      <c r="L147" s="21"/>
      <c r="M147" s="4"/>
      <c r="N147" s="4" t="s">
        <v>51</v>
      </c>
    </row>
    <row r="148" spans="1:14" ht="105" hidden="1" x14ac:dyDescent="0.25">
      <c r="A148" s="4">
        <v>147</v>
      </c>
      <c r="B148" s="4" t="s">
        <v>316</v>
      </c>
      <c r="C148" s="4" t="s">
        <v>317</v>
      </c>
      <c r="D148" s="21">
        <v>43480</v>
      </c>
      <c r="E148" s="4" t="s">
        <v>318</v>
      </c>
      <c r="F148" s="4" t="s">
        <v>13</v>
      </c>
      <c r="G148" s="4" t="s">
        <v>319</v>
      </c>
      <c r="H148" s="4" t="s">
        <v>320</v>
      </c>
      <c r="I148" s="4"/>
      <c r="J148" s="4"/>
      <c r="K148" s="4"/>
      <c r="L148" s="21"/>
      <c r="M148" s="4"/>
      <c r="N148" s="4" t="s">
        <v>51</v>
      </c>
    </row>
    <row r="149" spans="1:14" ht="105" hidden="1" x14ac:dyDescent="0.25">
      <c r="A149" s="4">
        <v>148</v>
      </c>
      <c r="B149" s="4" t="s">
        <v>522</v>
      </c>
      <c r="C149" s="4" t="s">
        <v>523</v>
      </c>
      <c r="D149" s="21">
        <v>43481</v>
      </c>
      <c r="E149" s="4" t="s">
        <v>109</v>
      </c>
      <c r="F149" s="4" t="s">
        <v>13</v>
      </c>
      <c r="G149" s="4" t="s">
        <v>524</v>
      </c>
      <c r="H149" s="4" t="s">
        <v>525</v>
      </c>
      <c r="I149" s="4"/>
      <c r="J149" s="4"/>
      <c r="K149" s="4"/>
      <c r="L149" s="21"/>
      <c r="M149" s="4"/>
      <c r="N149" s="4" t="s">
        <v>51</v>
      </c>
    </row>
    <row r="150" spans="1:14" ht="330" hidden="1" x14ac:dyDescent="0.25">
      <c r="A150" s="4">
        <v>149</v>
      </c>
      <c r="B150" s="4" t="s">
        <v>809</v>
      </c>
      <c r="C150" s="4" t="s">
        <v>810</v>
      </c>
      <c r="D150" s="21">
        <v>43488</v>
      </c>
      <c r="E150" s="4" t="s">
        <v>287</v>
      </c>
      <c r="F150" s="4" t="s">
        <v>13</v>
      </c>
      <c r="G150" s="4" t="s">
        <v>811</v>
      </c>
      <c r="H150" s="4" t="s">
        <v>1029</v>
      </c>
      <c r="I150" s="4"/>
      <c r="J150" s="4"/>
      <c r="K150" s="4"/>
      <c r="L150" s="21"/>
      <c r="M150" s="4"/>
      <c r="N150" s="4" t="s">
        <v>51</v>
      </c>
    </row>
    <row r="151" spans="1:14" ht="150" hidden="1" x14ac:dyDescent="0.25">
      <c r="A151" s="4">
        <v>150</v>
      </c>
      <c r="B151" s="4" t="s">
        <v>212</v>
      </c>
      <c r="C151" s="4" t="s">
        <v>213</v>
      </c>
      <c r="D151" s="21">
        <v>43473</v>
      </c>
      <c r="E151" s="4" t="s">
        <v>63</v>
      </c>
      <c r="F151" s="4" t="s">
        <v>17</v>
      </c>
      <c r="G151" s="4" t="s">
        <v>214</v>
      </c>
      <c r="H151" s="4" t="s">
        <v>215</v>
      </c>
      <c r="I151" s="4"/>
      <c r="J151" s="4"/>
      <c r="K151" s="4"/>
      <c r="L151" s="21"/>
      <c r="M151" s="4"/>
      <c r="N151" s="4" t="s">
        <v>51</v>
      </c>
    </row>
    <row r="152" spans="1:14" ht="165" hidden="1" x14ac:dyDescent="0.25">
      <c r="A152" s="4">
        <v>151</v>
      </c>
      <c r="B152" s="4" t="s">
        <v>806</v>
      </c>
      <c r="C152" s="4" t="s">
        <v>807</v>
      </c>
      <c r="D152" s="21">
        <v>43488</v>
      </c>
      <c r="E152" s="4" t="s">
        <v>63</v>
      </c>
      <c r="F152" s="4" t="s">
        <v>17</v>
      </c>
      <c r="G152" s="4" t="s">
        <v>808</v>
      </c>
      <c r="H152" s="4" t="s">
        <v>1028</v>
      </c>
      <c r="I152" s="4"/>
      <c r="J152" s="4"/>
      <c r="K152" s="4"/>
      <c r="L152" s="21"/>
      <c r="M152" s="4"/>
      <c r="N152" s="4" t="s">
        <v>51</v>
      </c>
    </row>
    <row r="153" spans="1:14" ht="105" hidden="1" x14ac:dyDescent="0.25">
      <c r="A153" s="4">
        <v>152</v>
      </c>
      <c r="B153" s="4" t="s">
        <v>820</v>
      </c>
      <c r="C153" s="4" t="s">
        <v>821</v>
      </c>
      <c r="D153" s="21">
        <v>43489</v>
      </c>
      <c r="E153" s="4" t="s">
        <v>73</v>
      </c>
      <c r="F153" s="4" t="s">
        <v>17</v>
      </c>
      <c r="G153" s="4" t="s">
        <v>822</v>
      </c>
      <c r="H153" s="4" t="s">
        <v>1030</v>
      </c>
      <c r="I153" s="4"/>
      <c r="J153" s="4"/>
      <c r="K153" s="4"/>
      <c r="L153" s="21"/>
      <c r="M153" s="4"/>
      <c r="N153" s="4" t="s">
        <v>51</v>
      </c>
    </row>
    <row r="154" spans="1:14" ht="90" hidden="1" x14ac:dyDescent="0.25">
      <c r="A154" s="4">
        <v>153</v>
      </c>
      <c r="B154" s="4" t="s">
        <v>736</v>
      </c>
      <c r="C154" s="4" t="s">
        <v>737</v>
      </c>
      <c r="D154" s="21">
        <v>43482</v>
      </c>
      <c r="E154" s="4" t="s">
        <v>67</v>
      </c>
      <c r="F154" s="4" t="s">
        <v>15</v>
      </c>
      <c r="G154" s="4" t="s">
        <v>738</v>
      </c>
      <c r="H154" s="4" t="s">
        <v>1020</v>
      </c>
      <c r="I154" s="4"/>
      <c r="J154" s="4"/>
      <c r="K154" s="4"/>
      <c r="L154" s="21"/>
      <c r="M154" s="4"/>
      <c r="N154" s="4" t="s">
        <v>36</v>
      </c>
    </row>
    <row r="155" spans="1:14" ht="409.5" hidden="1" x14ac:dyDescent="0.25">
      <c r="A155" s="4">
        <v>154</v>
      </c>
      <c r="B155" s="4" t="s">
        <v>703</v>
      </c>
      <c r="C155" s="4" t="s">
        <v>704</v>
      </c>
      <c r="D155" s="21">
        <v>43482</v>
      </c>
      <c r="E155" s="4" t="s">
        <v>95</v>
      </c>
      <c r="F155" s="4" t="s">
        <v>23</v>
      </c>
      <c r="G155" s="4" t="s">
        <v>705</v>
      </c>
      <c r="H155" s="4" t="s">
        <v>1017</v>
      </c>
      <c r="I155" s="4"/>
      <c r="J155" s="4"/>
      <c r="K155" s="4"/>
      <c r="L155" s="21"/>
      <c r="M155" s="4"/>
      <c r="N155" s="4" t="s">
        <v>36</v>
      </c>
    </row>
    <row r="156" spans="1:14" ht="165" hidden="1" x14ac:dyDescent="0.25">
      <c r="A156" s="4">
        <v>155</v>
      </c>
      <c r="B156" s="4" t="s">
        <v>145</v>
      </c>
      <c r="C156" s="4" t="s">
        <v>146</v>
      </c>
      <c r="D156" s="21">
        <v>43469</v>
      </c>
      <c r="E156" s="4" t="s">
        <v>147</v>
      </c>
      <c r="F156" s="4" t="s">
        <v>8</v>
      </c>
      <c r="G156" s="4" t="s">
        <v>148</v>
      </c>
      <c r="H156" s="4" t="s">
        <v>149</v>
      </c>
      <c r="I156" s="4"/>
      <c r="J156" s="4"/>
      <c r="K156" s="4"/>
      <c r="L156" s="21"/>
      <c r="M156" s="4"/>
      <c r="N156" s="4" t="s">
        <v>36</v>
      </c>
    </row>
    <row r="157" spans="1:14" ht="225" hidden="1" x14ac:dyDescent="0.25">
      <c r="A157" s="4">
        <v>156</v>
      </c>
      <c r="B157" s="4" t="s">
        <v>789</v>
      </c>
      <c r="C157" s="4" t="s">
        <v>790</v>
      </c>
      <c r="D157" s="21">
        <v>43488</v>
      </c>
      <c r="E157" s="4" t="s">
        <v>189</v>
      </c>
      <c r="F157" s="4" t="s">
        <v>7</v>
      </c>
      <c r="G157" s="4" t="s">
        <v>791</v>
      </c>
      <c r="H157" s="4" t="s">
        <v>792</v>
      </c>
      <c r="I157" s="4"/>
      <c r="J157" s="4"/>
      <c r="K157" s="4"/>
      <c r="L157" s="21"/>
      <c r="M157" s="4"/>
      <c r="N157" s="4" t="s">
        <v>36</v>
      </c>
    </row>
    <row r="158" spans="1:14" ht="135" hidden="1" x14ac:dyDescent="0.25">
      <c r="A158" s="4">
        <v>157</v>
      </c>
      <c r="B158" s="4" t="s">
        <v>150</v>
      </c>
      <c r="C158" s="4" t="s">
        <v>151</v>
      </c>
      <c r="D158" s="21">
        <v>43469</v>
      </c>
      <c r="E158" s="4" t="s">
        <v>152</v>
      </c>
      <c r="F158" s="4" t="s">
        <v>19</v>
      </c>
      <c r="G158" s="4" t="s">
        <v>153</v>
      </c>
      <c r="H158" s="4" t="s">
        <v>154</v>
      </c>
      <c r="I158" s="4"/>
      <c r="J158" s="4"/>
      <c r="K158" s="4"/>
      <c r="L158" s="21"/>
      <c r="M158" s="4"/>
      <c r="N158" s="4" t="s">
        <v>36</v>
      </c>
    </row>
    <row r="159" spans="1:14" ht="180" hidden="1" x14ac:dyDescent="0.25">
      <c r="A159" s="4">
        <v>158</v>
      </c>
      <c r="B159" s="4" t="s">
        <v>839</v>
      </c>
      <c r="C159" s="4" t="s">
        <v>840</v>
      </c>
      <c r="D159" s="21">
        <v>43490</v>
      </c>
      <c r="E159" s="4" t="s">
        <v>189</v>
      </c>
      <c r="F159" s="4" t="s">
        <v>20</v>
      </c>
      <c r="G159" s="4" t="s">
        <v>841</v>
      </c>
      <c r="H159" s="4" t="s">
        <v>1032</v>
      </c>
      <c r="I159" s="4"/>
      <c r="J159" s="4"/>
      <c r="K159" s="4"/>
      <c r="L159" s="21"/>
      <c r="M159" s="4"/>
      <c r="N159" s="4" t="s">
        <v>36</v>
      </c>
    </row>
    <row r="160" spans="1:14" ht="150" hidden="1" x14ac:dyDescent="0.25">
      <c r="A160" s="4">
        <v>159</v>
      </c>
      <c r="B160" s="4" t="s">
        <v>116</v>
      </c>
      <c r="C160" s="4" t="s">
        <v>117</v>
      </c>
      <c r="D160" s="21">
        <v>43468</v>
      </c>
      <c r="E160" s="4" t="s">
        <v>118</v>
      </c>
      <c r="F160" s="4" t="s">
        <v>9</v>
      </c>
      <c r="G160" s="4" t="s">
        <v>119</v>
      </c>
      <c r="H160" s="4" t="s">
        <v>979</v>
      </c>
      <c r="I160" s="4"/>
      <c r="J160" s="4"/>
      <c r="K160" s="4"/>
      <c r="L160" s="21"/>
      <c r="M160" s="4"/>
      <c r="N160" s="4" t="s">
        <v>36</v>
      </c>
    </row>
    <row r="161" spans="1:14" ht="240" hidden="1" x14ac:dyDescent="0.25">
      <c r="A161" s="4">
        <v>160</v>
      </c>
      <c r="B161" s="4" t="s">
        <v>879</v>
      </c>
      <c r="C161" s="4" t="s">
        <v>880</v>
      </c>
      <c r="D161" s="21">
        <v>43494</v>
      </c>
      <c r="E161" s="4" t="s">
        <v>189</v>
      </c>
      <c r="F161" s="4" t="s">
        <v>9</v>
      </c>
      <c r="G161" s="4" t="s">
        <v>881</v>
      </c>
      <c r="H161" s="4" t="s">
        <v>1037</v>
      </c>
      <c r="I161" s="4"/>
      <c r="J161" s="4"/>
      <c r="K161" s="4"/>
      <c r="L161" s="21"/>
      <c r="M161" s="4"/>
      <c r="N161" s="4" t="s">
        <v>36</v>
      </c>
    </row>
    <row r="162" spans="1:14" ht="105" hidden="1" x14ac:dyDescent="0.25">
      <c r="A162" s="4">
        <v>161</v>
      </c>
      <c r="B162" s="4" t="s">
        <v>124</v>
      </c>
      <c r="C162" s="4" t="s">
        <v>125</v>
      </c>
      <c r="D162" s="21">
        <v>43468</v>
      </c>
      <c r="E162" s="4" t="s">
        <v>118</v>
      </c>
      <c r="F162" s="4" t="s">
        <v>4</v>
      </c>
      <c r="G162" s="4" t="s">
        <v>126</v>
      </c>
      <c r="H162" s="4" t="s">
        <v>127</v>
      </c>
      <c r="I162" s="4"/>
      <c r="J162" s="4"/>
      <c r="K162" s="4"/>
      <c r="L162" s="21"/>
      <c r="M162" s="4"/>
      <c r="N162" s="4" t="s">
        <v>36</v>
      </c>
    </row>
    <row r="163" spans="1:14" ht="150" hidden="1" x14ac:dyDescent="0.25">
      <c r="A163" s="4">
        <v>162</v>
      </c>
      <c r="B163" s="4" t="s">
        <v>793</v>
      </c>
      <c r="C163" s="4" t="s">
        <v>794</v>
      </c>
      <c r="D163" s="21">
        <v>43488</v>
      </c>
      <c r="E163" s="4" t="s">
        <v>785</v>
      </c>
      <c r="F163" s="4" t="s">
        <v>4</v>
      </c>
      <c r="G163" s="4" t="s">
        <v>795</v>
      </c>
      <c r="H163" s="4" t="s">
        <v>1027</v>
      </c>
      <c r="I163" s="4"/>
      <c r="J163" s="4"/>
      <c r="K163" s="4"/>
      <c r="L163" s="21"/>
      <c r="M163" s="4"/>
      <c r="N163" s="4" t="s">
        <v>36</v>
      </c>
    </row>
    <row r="164" spans="1:14" ht="150" x14ac:dyDescent="0.25">
      <c r="A164" s="4">
        <v>163</v>
      </c>
      <c r="B164" s="4" t="s">
        <v>786</v>
      </c>
      <c r="C164" s="4" t="s">
        <v>787</v>
      </c>
      <c r="D164" s="21">
        <v>43487</v>
      </c>
      <c r="E164" s="4" t="s">
        <v>785</v>
      </c>
      <c r="F164" s="4" t="s">
        <v>4</v>
      </c>
      <c r="G164" s="4" t="s">
        <v>788</v>
      </c>
      <c r="H164" s="4" t="s">
        <v>1026</v>
      </c>
      <c r="I164" s="4"/>
      <c r="J164" s="4"/>
      <c r="K164" s="4"/>
      <c r="L164" s="21"/>
      <c r="M164" s="4"/>
      <c r="N164" s="4" t="s">
        <v>36</v>
      </c>
    </row>
    <row r="165" spans="1:14" ht="165" x14ac:dyDescent="0.25">
      <c r="A165" s="4">
        <v>164</v>
      </c>
      <c r="B165" s="4" t="s">
        <v>120</v>
      </c>
      <c r="C165" s="4" t="s">
        <v>121</v>
      </c>
      <c r="D165" s="21">
        <v>43468</v>
      </c>
      <c r="E165" s="4" t="s">
        <v>118</v>
      </c>
      <c r="F165" s="4" t="s">
        <v>4</v>
      </c>
      <c r="G165" s="4" t="s">
        <v>122</v>
      </c>
      <c r="H165" s="4" t="s">
        <v>123</v>
      </c>
      <c r="I165" s="4"/>
      <c r="J165" s="4"/>
      <c r="K165" s="4"/>
      <c r="L165" s="21"/>
      <c r="M165" s="4"/>
      <c r="N165" s="4" t="s">
        <v>36</v>
      </c>
    </row>
    <row r="166" spans="1:14" ht="120" x14ac:dyDescent="0.25">
      <c r="A166" s="4">
        <v>165</v>
      </c>
      <c r="B166" s="4" t="s">
        <v>970</v>
      </c>
      <c r="C166" s="4" t="s">
        <v>971</v>
      </c>
      <c r="D166" s="21">
        <v>43496</v>
      </c>
      <c r="E166" s="4" t="s">
        <v>78</v>
      </c>
      <c r="F166" s="4" t="s">
        <v>4</v>
      </c>
      <c r="G166" s="4" t="s">
        <v>972</v>
      </c>
      <c r="H166" s="4" t="s">
        <v>973</v>
      </c>
      <c r="I166" s="4"/>
      <c r="J166" s="4"/>
      <c r="K166" s="4"/>
      <c r="L166" s="21"/>
      <c r="M166" s="4"/>
      <c r="N166" s="4" t="s">
        <v>36</v>
      </c>
    </row>
    <row r="167" spans="1:14" ht="150" hidden="1" x14ac:dyDescent="0.25">
      <c r="A167" s="4">
        <v>166</v>
      </c>
      <c r="B167" s="4" t="s">
        <v>196</v>
      </c>
      <c r="C167" s="4" t="s">
        <v>197</v>
      </c>
      <c r="D167" s="21">
        <v>43472</v>
      </c>
      <c r="E167" s="4" t="s">
        <v>144</v>
      </c>
      <c r="F167" s="4" t="s">
        <v>13</v>
      </c>
      <c r="G167" s="4" t="s">
        <v>198</v>
      </c>
      <c r="H167" s="4" t="s">
        <v>984</v>
      </c>
      <c r="I167" s="4"/>
      <c r="J167" s="4"/>
      <c r="K167" s="4"/>
      <c r="L167" s="21"/>
      <c r="M167" s="4"/>
      <c r="N167" s="4" t="s">
        <v>36</v>
      </c>
    </row>
    <row r="168" spans="1:14" ht="165" hidden="1" x14ac:dyDescent="0.25">
      <c r="A168" s="4">
        <v>167</v>
      </c>
      <c r="B168" s="4" t="s">
        <v>208</v>
      </c>
      <c r="C168" s="4" t="s">
        <v>209</v>
      </c>
      <c r="D168" s="21">
        <v>43473</v>
      </c>
      <c r="E168" s="4" t="s">
        <v>72</v>
      </c>
      <c r="F168" s="4" t="s">
        <v>13</v>
      </c>
      <c r="G168" s="4" t="s">
        <v>210</v>
      </c>
      <c r="H168" s="4" t="s">
        <v>211</v>
      </c>
      <c r="I168" s="4"/>
      <c r="J168" s="4"/>
      <c r="K168" s="4"/>
      <c r="L168" s="21"/>
      <c r="M168" s="4"/>
      <c r="N168" s="4" t="s">
        <v>36</v>
      </c>
    </row>
    <row r="169" spans="1:14" ht="210" hidden="1" x14ac:dyDescent="0.25">
      <c r="A169" s="4">
        <v>168</v>
      </c>
      <c r="B169" s="4" t="s">
        <v>742</v>
      </c>
      <c r="C169" s="4" t="s">
        <v>743</v>
      </c>
      <c r="D169" s="21">
        <v>43483</v>
      </c>
      <c r="E169" s="4" t="s">
        <v>80</v>
      </c>
      <c r="F169" s="4" t="s">
        <v>15</v>
      </c>
      <c r="G169" s="4" t="s">
        <v>744</v>
      </c>
      <c r="H169" s="4" t="s">
        <v>745</v>
      </c>
      <c r="I169" s="4"/>
      <c r="J169" s="4"/>
      <c r="K169" s="4"/>
      <c r="L169" s="21"/>
      <c r="M169" s="4"/>
      <c r="N169" s="4" t="s">
        <v>53</v>
      </c>
    </row>
    <row r="170" spans="1:14" ht="135" hidden="1" x14ac:dyDescent="0.25">
      <c r="A170" s="4">
        <v>169</v>
      </c>
      <c r="B170" s="4" t="s">
        <v>372</v>
      </c>
      <c r="C170" s="4" t="s">
        <v>373</v>
      </c>
      <c r="D170" s="21">
        <v>43480</v>
      </c>
      <c r="E170" s="4" t="s">
        <v>264</v>
      </c>
      <c r="F170" s="4" t="s">
        <v>13</v>
      </c>
      <c r="G170" s="4" t="s">
        <v>374</v>
      </c>
      <c r="H170" s="4" t="s">
        <v>375</v>
      </c>
      <c r="I170" s="4"/>
      <c r="J170" s="4"/>
      <c r="K170" s="4"/>
      <c r="L170" s="21"/>
      <c r="M170" s="4"/>
      <c r="N170" s="4" t="s">
        <v>53</v>
      </c>
    </row>
    <row r="171" spans="1:14" ht="120" hidden="1" x14ac:dyDescent="0.25">
      <c r="A171" s="4">
        <v>170</v>
      </c>
      <c r="B171" s="4" t="s">
        <v>376</v>
      </c>
      <c r="C171" s="4" t="s">
        <v>377</v>
      </c>
      <c r="D171" s="21">
        <v>43480</v>
      </c>
      <c r="E171" s="4" t="s">
        <v>264</v>
      </c>
      <c r="F171" s="4" t="s">
        <v>17</v>
      </c>
      <c r="G171" s="4" t="s">
        <v>378</v>
      </c>
      <c r="H171" s="4" t="s">
        <v>379</v>
      </c>
      <c r="I171" s="4"/>
      <c r="J171" s="4"/>
      <c r="K171" s="4"/>
      <c r="L171" s="21"/>
      <c r="M171" s="4"/>
      <c r="N171" s="4" t="s">
        <v>53</v>
      </c>
    </row>
    <row r="172" spans="1:14" ht="60" hidden="1" x14ac:dyDescent="0.25">
      <c r="A172" s="4">
        <v>171</v>
      </c>
      <c r="B172" s="4" t="s">
        <v>886</v>
      </c>
      <c r="C172" s="4" t="s">
        <v>887</v>
      </c>
      <c r="D172" s="21">
        <v>43494</v>
      </c>
      <c r="E172" s="4" t="s">
        <v>96</v>
      </c>
      <c r="F172" s="4" t="s">
        <v>15</v>
      </c>
      <c r="G172" s="4" t="s">
        <v>888</v>
      </c>
      <c r="H172" s="4" t="s">
        <v>889</v>
      </c>
      <c r="I172" s="4"/>
      <c r="J172" s="4"/>
      <c r="K172" s="4"/>
      <c r="L172" s="21"/>
      <c r="M172" s="4"/>
      <c r="N172" s="4" t="s">
        <v>54</v>
      </c>
    </row>
    <row r="173" spans="1:14" ht="135" x14ac:dyDescent="0.25">
      <c r="A173" s="4">
        <v>172</v>
      </c>
      <c r="B173" s="4" t="s">
        <v>908</v>
      </c>
      <c r="C173" s="4" t="s">
        <v>909</v>
      </c>
      <c r="D173" s="21">
        <v>43495</v>
      </c>
      <c r="E173" s="4" t="s">
        <v>93</v>
      </c>
      <c r="F173" s="4" t="s">
        <v>4</v>
      </c>
      <c r="G173" s="4" t="s">
        <v>910</v>
      </c>
      <c r="H173" s="4" t="s">
        <v>1040</v>
      </c>
      <c r="I173" s="4"/>
      <c r="J173" s="4"/>
      <c r="K173" s="4"/>
      <c r="L173" s="21"/>
      <c r="M173" s="4"/>
      <c r="N173" s="4" t="s">
        <v>54</v>
      </c>
    </row>
    <row r="174" spans="1:14" ht="330" hidden="1" x14ac:dyDescent="0.25">
      <c r="A174" s="4">
        <v>173</v>
      </c>
      <c r="B174" s="4" t="s">
        <v>128</v>
      </c>
      <c r="C174" s="4" t="s">
        <v>129</v>
      </c>
      <c r="D174" s="21">
        <v>43468</v>
      </c>
      <c r="E174" s="4" t="s">
        <v>90</v>
      </c>
      <c r="F174" s="4" t="s">
        <v>20</v>
      </c>
      <c r="G174" s="4" t="s">
        <v>130</v>
      </c>
      <c r="H174" s="4" t="s">
        <v>131</v>
      </c>
      <c r="I174" s="4"/>
      <c r="J174" s="4"/>
      <c r="K174" s="4"/>
      <c r="L174" s="21"/>
      <c r="M174" s="4"/>
      <c r="N174" s="4" t="s">
        <v>54</v>
      </c>
    </row>
    <row r="175" spans="1:14" ht="75" hidden="1" x14ac:dyDescent="0.25">
      <c r="A175" s="4">
        <v>174</v>
      </c>
      <c r="B175" s="4" t="s">
        <v>882</v>
      </c>
      <c r="C175" s="4" t="s">
        <v>883</v>
      </c>
      <c r="D175" s="21">
        <v>43494</v>
      </c>
      <c r="E175" s="4" t="s">
        <v>135</v>
      </c>
      <c r="F175" s="4" t="s">
        <v>21</v>
      </c>
      <c r="G175" s="4" t="s">
        <v>884</v>
      </c>
      <c r="H175" s="4" t="s">
        <v>885</v>
      </c>
      <c r="I175" s="4"/>
      <c r="J175" s="4"/>
      <c r="K175" s="4"/>
      <c r="L175" s="21"/>
      <c r="M175" s="4"/>
      <c r="N175" s="4" t="s">
        <v>54</v>
      </c>
    </row>
    <row r="176" spans="1:14" ht="90" hidden="1" x14ac:dyDescent="0.25">
      <c r="A176" s="4">
        <v>175</v>
      </c>
      <c r="B176" s="4" t="s">
        <v>953</v>
      </c>
      <c r="C176" s="4" t="s">
        <v>954</v>
      </c>
      <c r="D176" s="21">
        <v>43496</v>
      </c>
      <c r="E176" s="4" t="s">
        <v>96</v>
      </c>
      <c r="F176" s="4" t="s">
        <v>18</v>
      </c>
      <c r="G176" s="4" t="s">
        <v>989</v>
      </c>
      <c r="H176" s="4" t="s">
        <v>1047</v>
      </c>
      <c r="I176" s="4"/>
      <c r="J176" s="4"/>
      <c r="K176" s="4"/>
      <c r="L176" s="21"/>
      <c r="M176" s="4"/>
      <c r="N176" s="4" t="s">
        <v>54</v>
      </c>
    </row>
    <row r="177" spans="1:14" ht="60" hidden="1" x14ac:dyDescent="0.25">
      <c r="A177" s="4">
        <v>176</v>
      </c>
      <c r="B177" s="4" t="s">
        <v>955</v>
      </c>
      <c r="C177" s="4" t="s">
        <v>956</v>
      </c>
      <c r="D177" s="21">
        <v>43496</v>
      </c>
      <c r="E177" s="4" t="s">
        <v>96</v>
      </c>
      <c r="F177" s="4" t="s">
        <v>18</v>
      </c>
      <c r="G177" s="4" t="s">
        <v>957</v>
      </c>
      <c r="H177" s="4" t="s">
        <v>1048</v>
      </c>
      <c r="I177" s="4"/>
      <c r="J177" s="4"/>
      <c r="K177" s="4"/>
      <c r="L177" s="21"/>
      <c r="M177" s="4"/>
      <c r="N177" s="4" t="s">
        <v>54</v>
      </c>
    </row>
    <row r="178" spans="1:14" ht="165" hidden="1" x14ac:dyDescent="0.25">
      <c r="A178" s="4">
        <v>177</v>
      </c>
      <c r="B178" s="4" t="s">
        <v>91</v>
      </c>
      <c r="C178" s="4" t="s">
        <v>92</v>
      </c>
      <c r="D178" s="21">
        <v>43467</v>
      </c>
      <c r="E178" s="4" t="s">
        <v>93</v>
      </c>
      <c r="F178" s="4" t="s">
        <v>9</v>
      </c>
      <c r="G178" s="4" t="s">
        <v>94</v>
      </c>
      <c r="H178" s="4" t="s">
        <v>978</v>
      </c>
      <c r="I178" s="4"/>
      <c r="J178" s="4"/>
      <c r="K178" s="4"/>
      <c r="L178" s="21"/>
      <c r="M178" s="4"/>
      <c r="N178" s="4" t="s">
        <v>54</v>
      </c>
    </row>
    <row r="179" spans="1:14" ht="210" hidden="1" x14ac:dyDescent="0.25">
      <c r="A179" s="4">
        <v>178</v>
      </c>
      <c r="B179" s="4" t="s">
        <v>634</v>
      </c>
      <c r="C179" s="4" t="s">
        <v>635</v>
      </c>
      <c r="D179" s="21">
        <v>43482</v>
      </c>
      <c r="E179" s="4" t="s">
        <v>96</v>
      </c>
      <c r="F179" s="4" t="s">
        <v>9</v>
      </c>
      <c r="G179" s="4" t="s">
        <v>636</v>
      </c>
      <c r="H179" s="4" t="s">
        <v>637</v>
      </c>
      <c r="I179" s="4"/>
      <c r="J179" s="4"/>
      <c r="K179" s="4"/>
      <c r="L179" s="21"/>
      <c r="M179" s="4"/>
      <c r="N179" s="4" t="s">
        <v>54</v>
      </c>
    </row>
    <row r="180" spans="1:14" ht="120" hidden="1" x14ac:dyDescent="0.25">
      <c r="A180" s="4">
        <v>179</v>
      </c>
      <c r="B180" s="4" t="s">
        <v>682</v>
      </c>
      <c r="C180" s="4" t="s">
        <v>683</v>
      </c>
      <c r="D180" s="21">
        <v>43482</v>
      </c>
      <c r="E180" s="4" t="s">
        <v>96</v>
      </c>
      <c r="F180" s="4" t="s">
        <v>9</v>
      </c>
      <c r="G180" s="4" t="s">
        <v>684</v>
      </c>
      <c r="H180" s="4" t="s">
        <v>987</v>
      </c>
      <c r="I180" s="4"/>
      <c r="J180" s="4"/>
      <c r="K180" s="4"/>
      <c r="L180" s="21"/>
      <c r="M180" s="4"/>
      <c r="N180" s="4" t="s">
        <v>54</v>
      </c>
    </row>
    <row r="181" spans="1:14" ht="60" hidden="1" x14ac:dyDescent="0.25">
      <c r="A181" s="4">
        <v>180</v>
      </c>
      <c r="B181" s="4" t="s">
        <v>700</v>
      </c>
      <c r="C181" s="4" t="s">
        <v>701</v>
      </c>
      <c r="D181" s="21">
        <v>43482</v>
      </c>
      <c r="E181" s="4" t="s">
        <v>96</v>
      </c>
      <c r="F181" s="4" t="s">
        <v>9</v>
      </c>
      <c r="G181" s="4" t="s">
        <v>702</v>
      </c>
      <c r="H181" s="4" t="s">
        <v>988</v>
      </c>
      <c r="I181" s="4"/>
      <c r="J181" s="4"/>
      <c r="K181" s="4"/>
      <c r="L181" s="21"/>
      <c r="M181" s="4"/>
      <c r="N181" s="4" t="s">
        <v>54</v>
      </c>
    </row>
    <row r="182" spans="1:14" ht="180" hidden="1" x14ac:dyDescent="0.25">
      <c r="A182" s="4">
        <v>181</v>
      </c>
      <c r="B182" s="4" t="s">
        <v>706</v>
      </c>
      <c r="C182" s="4" t="s">
        <v>707</v>
      </c>
      <c r="D182" s="21">
        <v>43482</v>
      </c>
      <c r="E182" s="4" t="s">
        <v>96</v>
      </c>
      <c r="F182" s="4" t="s">
        <v>9</v>
      </c>
      <c r="G182" s="4" t="s">
        <v>708</v>
      </c>
      <c r="H182" s="4" t="s">
        <v>1018</v>
      </c>
      <c r="I182" s="4"/>
      <c r="J182" s="4"/>
      <c r="K182" s="4"/>
      <c r="L182" s="21"/>
      <c r="M182" s="4"/>
      <c r="N182" s="4" t="s">
        <v>54</v>
      </c>
    </row>
    <row r="183" spans="1:14" ht="60" hidden="1" x14ac:dyDescent="0.25">
      <c r="A183" s="4">
        <v>182</v>
      </c>
      <c r="B183" s="4" t="s">
        <v>203</v>
      </c>
      <c r="C183" s="4" t="s">
        <v>204</v>
      </c>
      <c r="D183" s="21">
        <v>43473</v>
      </c>
      <c r="E183" s="4" t="s">
        <v>205</v>
      </c>
      <c r="F183" s="4" t="s">
        <v>11</v>
      </c>
      <c r="G183" s="4" t="s">
        <v>206</v>
      </c>
      <c r="H183" s="4" t="s">
        <v>207</v>
      </c>
      <c r="I183" s="4"/>
      <c r="J183" s="4"/>
      <c r="K183" s="4"/>
      <c r="L183" s="21"/>
      <c r="M183" s="4"/>
      <c r="N183" s="4" t="s">
        <v>54</v>
      </c>
    </row>
    <row r="184" spans="1:14" ht="165" hidden="1" x14ac:dyDescent="0.25">
      <c r="A184" s="4">
        <v>183</v>
      </c>
      <c r="B184" s="4" t="s">
        <v>638</v>
      </c>
      <c r="C184" s="4" t="s">
        <v>639</v>
      </c>
      <c r="D184" s="21">
        <v>43482</v>
      </c>
      <c r="E184" s="4" t="s">
        <v>96</v>
      </c>
      <c r="F184" s="4" t="s">
        <v>11</v>
      </c>
      <c r="G184" s="4" t="s">
        <v>640</v>
      </c>
      <c r="H184" s="4" t="s">
        <v>1010</v>
      </c>
      <c r="I184" s="4"/>
      <c r="J184" s="4"/>
      <c r="K184" s="4"/>
      <c r="L184" s="21"/>
      <c r="M184" s="4"/>
      <c r="N184" s="4" t="s">
        <v>54</v>
      </c>
    </row>
    <row r="185" spans="1:14" ht="165" x14ac:dyDescent="0.25">
      <c r="A185" s="4">
        <v>184</v>
      </c>
      <c r="B185" s="4" t="s">
        <v>852</v>
      </c>
      <c r="C185" s="4" t="s">
        <v>853</v>
      </c>
      <c r="D185" s="21">
        <v>43493</v>
      </c>
      <c r="E185" s="4" t="s">
        <v>93</v>
      </c>
      <c r="F185" s="4" t="s">
        <v>4</v>
      </c>
      <c r="G185" s="4" t="s">
        <v>854</v>
      </c>
      <c r="H185" s="4" t="s">
        <v>855</v>
      </c>
      <c r="I185" s="4"/>
      <c r="J185" s="4"/>
      <c r="K185" s="4"/>
      <c r="L185" s="21"/>
      <c r="M185" s="4"/>
      <c r="N185" s="4" t="s">
        <v>54</v>
      </c>
    </row>
    <row r="186" spans="1:14" ht="150" hidden="1" x14ac:dyDescent="0.25">
      <c r="A186" s="4">
        <v>185</v>
      </c>
      <c r="B186" s="4" t="s">
        <v>132</v>
      </c>
      <c r="C186" s="4" t="s">
        <v>133</v>
      </c>
      <c r="D186" s="21">
        <v>43468</v>
      </c>
      <c r="E186" s="4" t="s">
        <v>87</v>
      </c>
      <c r="F186" s="4" t="s">
        <v>13</v>
      </c>
      <c r="G186" s="4" t="s">
        <v>134</v>
      </c>
      <c r="H186" s="4" t="s">
        <v>981</v>
      </c>
      <c r="I186" s="4"/>
      <c r="J186" s="4"/>
      <c r="K186" s="4"/>
      <c r="L186" s="21"/>
      <c r="M186" s="4"/>
      <c r="N186" s="4" t="s">
        <v>54</v>
      </c>
    </row>
    <row r="187" spans="1:14" ht="150" hidden="1" x14ac:dyDescent="0.25">
      <c r="A187" s="4">
        <v>186</v>
      </c>
      <c r="B187" s="4" t="s">
        <v>915</v>
      </c>
      <c r="C187" s="4" t="s">
        <v>916</v>
      </c>
      <c r="D187" s="21">
        <v>43495</v>
      </c>
      <c r="E187" s="4" t="s">
        <v>205</v>
      </c>
      <c r="F187" s="4" t="s">
        <v>13</v>
      </c>
      <c r="G187" s="4" t="s">
        <v>917</v>
      </c>
      <c r="H187" s="4" t="s">
        <v>918</v>
      </c>
      <c r="I187" s="4"/>
      <c r="J187" s="4"/>
      <c r="K187" s="4"/>
      <c r="L187" s="21"/>
      <c r="M187" s="4"/>
      <c r="N187" s="4" t="s">
        <v>54</v>
      </c>
    </row>
    <row r="188" spans="1:14" ht="60" hidden="1" x14ac:dyDescent="0.25">
      <c r="A188" s="4">
        <v>187</v>
      </c>
      <c r="B188" s="4" t="s">
        <v>834</v>
      </c>
      <c r="C188" s="4" t="s">
        <v>835</v>
      </c>
      <c r="D188" s="21">
        <v>43490</v>
      </c>
      <c r="E188" s="4" t="s">
        <v>96</v>
      </c>
      <c r="F188" s="4" t="s">
        <v>33</v>
      </c>
      <c r="G188" s="4" t="s">
        <v>836</v>
      </c>
      <c r="H188" s="4" t="s">
        <v>837</v>
      </c>
      <c r="I188" s="4"/>
      <c r="J188" s="4"/>
      <c r="K188" s="4"/>
      <c r="L188" s="21"/>
      <c r="M188" s="4"/>
      <c r="N188" s="4" t="s">
        <v>54</v>
      </c>
    </row>
    <row r="189" spans="1:14" ht="120" hidden="1" x14ac:dyDescent="0.25">
      <c r="A189" s="4">
        <v>188</v>
      </c>
      <c r="B189" s="4" t="s">
        <v>199</v>
      </c>
      <c r="C189" s="4" t="s">
        <v>200</v>
      </c>
      <c r="D189" s="21">
        <v>43472</v>
      </c>
      <c r="E189" s="4" t="s">
        <v>201</v>
      </c>
      <c r="F189" s="4" t="s">
        <v>4</v>
      </c>
      <c r="G189" s="4" t="s">
        <v>202</v>
      </c>
      <c r="H189" s="4" t="s">
        <v>985</v>
      </c>
      <c r="I189" s="4"/>
      <c r="J189" s="4"/>
      <c r="K189" s="4"/>
      <c r="L189" s="21"/>
      <c r="M189" s="4"/>
      <c r="N189" s="4" t="s">
        <v>44</v>
      </c>
    </row>
    <row r="190" spans="1:14" ht="409.5" hidden="1" x14ac:dyDescent="0.25">
      <c r="A190" s="4">
        <v>189</v>
      </c>
      <c r="B190" s="4" t="s">
        <v>760</v>
      </c>
      <c r="C190" s="4" t="s">
        <v>761</v>
      </c>
      <c r="D190" s="21">
        <v>43486</v>
      </c>
      <c r="E190" s="4" t="s">
        <v>70</v>
      </c>
      <c r="F190" s="4" t="s">
        <v>4</v>
      </c>
      <c r="G190" s="4" t="s">
        <v>762</v>
      </c>
      <c r="H190" s="4" t="s">
        <v>1023</v>
      </c>
      <c r="I190" s="4"/>
      <c r="J190" s="4"/>
      <c r="K190" s="4"/>
      <c r="L190" s="21"/>
      <c r="M190" s="4"/>
      <c r="N190" s="4" t="s">
        <v>44</v>
      </c>
    </row>
    <row r="191" spans="1:14" ht="135" hidden="1" x14ac:dyDescent="0.25">
      <c r="A191" s="4">
        <v>190</v>
      </c>
      <c r="B191" s="4" t="s">
        <v>859</v>
      </c>
      <c r="C191" s="4" t="s">
        <v>860</v>
      </c>
      <c r="D191" s="21">
        <v>43494</v>
      </c>
      <c r="E191" s="4" t="s">
        <v>98</v>
      </c>
      <c r="F191" s="4" t="s">
        <v>4</v>
      </c>
      <c r="G191" s="4" t="s">
        <v>861</v>
      </c>
      <c r="H191" s="4" t="s">
        <v>862</v>
      </c>
      <c r="I191" s="4"/>
      <c r="J191" s="4"/>
      <c r="K191" s="4"/>
      <c r="L191" s="21"/>
      <c r="M191" s="4"/>
      <c r="N191" s="4" t="s">
        <v>44</v>
      </c>
    </row>
    <row r="192" spans="1:14" ht="60" hidden="1" x14ac:dyDescent="0.25">
      <c r="A192" s="4">
        <v>191</v>
      </c>
      <c r="B192" s="4" t="s">
        <v>767</v>
      </c>
      <c r="C192" s="4" t="s">
        <v>768</v>
      </c>
      <c r="D192" s="21">
        <v>43487</v>
      </c>
      <c r="E192" s="4" t="s">
        <v>70</v>
      </c>
      <c r="F192" s="4" t="s">
        <v>13</v>
      </c>
      <c r="G192" s="4" t="s">
        <v>769</v>
      </c>
      <c r="H192" s="4" t="s">
        <v>770</v>
      </c>
      <c r="I192" s="4"/>
      <c r="J192" s="4"/>
      <c r="K192" s="4"/>
      <c r="L192" s="21"/>
      <c r="M192" s="4"/>
      <c r="N192" s="4" t="s">
        <v>44</v>
      </c>
    </row>
    <row r="193" spans="1:14" ht="90" hidden="1" x14ac:dyDescent="0.25">
      <c r="A193" s="4">
        <v>192</v>
      </c>
      <c r="B193" s="4" t="s">
        <v>848</v>
      </c>
      <c r="C193" s="4" t="s">
        <v>849</v>
      </c>
      <c r="D193" s="21">
        <v>43493</v>
      </c>
      <c r="E193" s="4" t="s">
        <v>188</v>
      </c>
      <c r="F193" s="4" t="s">
        <v>13</v>
      </c>
      <c r="G193" s="4" t="s">
        <v>850</v>
      </c>
      <c r="H193" s="4" t="s">
        <v>851</v>
      </c>
      <c r="I193" s="4"/>
      <c r="J193" s="4"/>
      <c r="K193" s="4"/>
      <c r="L193" s="21"/>
      <c r="M193" s="4"/>
      <c r="N193" s="4" t="s">
        <v>44</v>
      </c>
    </row>
    <row r="194" spans="1:14" ht="135" hidden="1" x14ac:dyDescent="0.25">
      <c r="A194" s="4">
        <v>193</v>
      </c>
      <c r="B194" s="4" t="s">
        <v>845</v>
      </c>
      <c r="C194" s="4" t="s">
        <v>846</v>
      </c>
      <c r="D194" s="21">
        <v>43493</v>
      </c>
      <c r="E194" s="4" t="s">
        <v>188</v>
      </c>
      <c r="F194" s="4" t="s">
        <v>17</v>
      </c>
      <c r="G194" s="4" t="s">
        <v>847</v>
      </c>
      <c r="H194" s="4" t="s">
        <v>1034</v>
      </c>
      <c r="I194" s="4"/>
      <c r="J194" s="4"/>
      <c r="K194" s="4"/>
      <c r="L194" s="21"/>
      <c r="M194" s="4"/>
      <c r="N194" s="4" t="s">
        <v>44</v>
      </c>
    </row>
    <row r="195" spans="1:14" ht="105" hidden="1" x14ac:dyDescent="0.25">
      <c r="A195" s="4">
        <v>194</v>
      </c>
      <c r="B195" s="4" t="s">
        <v>856</v>
      </c>
      <c r="C195" s="4" t="s">
        <v>857</v>
      </c>
      <c r="D195" s="21">
        <v>43493</v>
      </c>
      <c r="E195" s="4" t="s">
        <v>188</v>
      </c>
      <c r="F195" s="4" t="s">
        <v>17</v>
      </c>
      <c r="G195" s="4" t="s">
        <v>858</v>
      </c>
      <c r="H195" s="4" t="s">
        <v>1035</v>
      </c>
      <c r="I195" s="4"/>
      <c r="J195" s="4"/>
      <c r="K195" s="4"/>
      <c r="L195" s="21"/>
      <c r="M195" s="4"/>
      <c r="N195" s="4" t="s">
        <v>44</v>
      </c>
    </row>
    <row r="196" spans="1:14" ht="165" x14ac:dyDescent="0.25">
      <c r="A196" s="4">
        <v>195</v>
      </c>
      <c r="B196" s="4" t="s">
        <v>944</v>
      </c>
      <c r="C196" s="4" t="s">
        <v>945</v>
      </c>
      <c r="D196" s="21">
        <v>43496</v>
      </c>
      <c r="E196" s="4" t="s">
        <v>946</v>
      </c>
      <c r="F196" s="4" t="s">
        <v>4</v>
      </c>
      <c r="G196" s="4" t="s">
        <v>947</v>
      </c>
      <c r="H196" s="4" t="s">
        <v>948</v>
      </c>
      <c r="I196" s="4"/>
      <c r="J196" s="4"/>
      <c r="K196" s="4"/>
      <c r="L196" s="21"/>
      <c r="M196" s="4"/>
      <c r="N196" s="4" t="s">
        <v>41</v>
      </c>
    </row>
    <row r="197" spans="1:14" ht="60" hidden="1" x14ac:dyDescent="0.25">
      <c r="A197" s="4">
        <v>196</v>
      </c>
      <c r="B197" s="4" t="s">
        <v>732</v>
      </c>
      <c r="C197" s="4" t="s">
        <v>733</v>
      </c>
      <c r="D197" s="21">
        <v>43482</v>
      </c>
      <c r="E197" s="4" t="s">
        <v>312</v>
      </c>
      <c r="F197" s="4" t="s">
        <v>24</v>
      </c>
      <c r="G197" s="4" t="s">
        <v>734</v>
      </c>
      <c r="H197" s="4" t="s">
        <v>735</v>
      </c>
      <c r="I197" s="4"/>
      <c r="J197" s="4"/>
      <c r="K197" s="4"/>
      <c r="L197" s="21"/>
      <c r="M197" s="4"/>
      <c r="N197" s="4" t="s">
        <v>41</v>
      </c>
    </row>
    <row r="198" spans="1:14" ht="270" hidden="1" x14ac:dyDescent="0.25">
      <c r="A198" s="4">
        <v>197</v>
      </c>
      <c r="B198" s="4" t="s">
        <v>301</v>
      </c>
      <c r="C198" s="4" t="s">
        <v>302</v>
      </c>
      <c r="D198" s="21">
        <v>43479</v>
      </c>
      <c r="E198" s="4" t="s">
        <v>284</v>
      </c>
      <c r="F198" s="4" t="s">
        <v>59</v>
      </c>
      <c r="G198" s="4" t="s">
        <v>303</v>
      </c>
      <c r="H198" s="4" t="s">
        <v>304</v>
      </c>
      <c r="I198" s="4"/>
      <c r="J198" s="4"/>
      <c r="K198" s="4"/>
      <c r="L198" s="21"/>
      <c r="M198" s="4"/>
      <c r="N198" s="4" t="s">
        <v>41</v>
      </c>
    </row>
    <row r="199" spans="1:14" ht="90" hidden="1" x14ac:dyDescent="0.25">
      <c r="A199" s="4">
        <v>198</v>
      </c>
      <c r="B199" s="4" t="s">
        <v>289</v>
      </c>
      <c r="C199" s="4" t="s">
        <v>290</v>
      </c>
      <c r="D199" s="21">
        <v>43475</v>
      </c>
      <c r="E199" s="4" t="s">
        <v>89</v>
      </c>
      <c r="F199" s="4" t="s">
        <v>21</v>
      </c>
      <c r="G199" s="4" t="s">
        <v>291</v>
      </c>
      <c r="H199" s="4" t="s">
        <v>1003</v>
      </c>
      <c r="I199" s="4"/>
      <c r="J199" s="4"/>
      <c r="K199" s="4"/>
      <c r="L199" s="21"/>
      <c r="M199" s="4"/>
      <c r="N199" s="4" t="s">
        <v>41</v>
      </c>
    </row>
    <row r="200" spans="1:14" ht="105" hidden="1" x14ac:dyDescent="0.25">
      <c r="A200" s="4">
        <v>199</v>
      </c>
      <c r="B200" s="4" t="s">
        <v>136</v>
      </c>
      <c r="C200" s="4" t="s">
        <v>137</v>
      </c>
      <c r="D200" s="21">
        <v>43468</v>
      </c>
      <c r="E200" s="4" t="s">
        <v>104</v>
      </c>
      <c r="F200" s="4" t="s">
        <v>9</v>
      </c>
      <c r="G200" s="4" t="s">
        <v>138</v>
      </c>
      <c r="H200" s="4" t="s">
        <v>980</v>
      </c>
      <c r="I200" s="4"/>
      <c r="J200" s="4"/>
      <c r="K200" s="4"/>
      <c r="L200" s="21"/>
      <c r="M200" s="4"/>
      <c r="N200" s="4" t="s">
        <v>41</v>
      </c>
    </row>
    <row r="201" spans="1:14" ht="75" hidden="1" x14ac:dyDescent="0.25">
      <c r="A201" s="4">
        <v>200</v>
      </c>
      <c r="B201" s="4" t="s">
        <v>763</v>
      </c>
      <c r="C201" s="4" t="s">
        <v>764</v>
      </c>
      <c r="D201" s="21">
        <v>43486</v>
      </c>
      <c r="E201" s="4" t="s">
        <v>284</v>
      </c>
      <c r="F201" s="4" t="s">
        <v>9</v>
      </c>
      <c r="G201" s="4" t="s">
        <v>765</v>
      </c>
      <c r="H201" s="4" t="s">
        <v>766</v>
      </c>
      <c r="I201" s="4"/>
      <c r="J201" s="4"/>
      <c r="K201" s="4"/>
      <c r="L201" s="21"/>
      <c r="M201" s="4"/>
      <c r="N201" s="4" t="s">
        <v>41</v>
      </c>
    </row>
    <row r="202" spans="1:14" ht="105" x14ac:dyDescent="0.25">
      <c r="A202" s="4">
        <v>201</v>
      </c>
      <c r="B202" s="4" t="s">
        <v>261</v>
      </c>
      <c r="C202" s="4" t="s">
        <v>262</v>
      </c>
      <c r="D202" s="21">
        <v>43474</v>
      </c>
      <c r="E202" s="4" t="s">
        <v>104</v>
      </c>
      <c r="F202" s="4" t="s">
        <v>4</v>
      </c>
      <c r="G202" s="4" t="s">
        <v>263</v>
      </c>
      <c r="H202" s="4" t="s">
        <v>997</v>
      </c>
      <c r="I202" s="4"/>
      <c r="J202" s="4"/>
      <c r="K202" s="4"/>
      <c r="L202" s="21"/>
      <c r="M202" s="4"/>
      <c r="N202" s="4" t="s">
        <v>41</v>
      </c>
    </row>
    <row r="203" spans="1:14" ht="180" x14ac:dyDescent="0.25">
      <c r="A203" s="4">
        <v>202</v>
      </c>
      <c r="B203" s="4" t="s">
        <v>831</v>
      </c>
      <c r="C203" s="4" t="s">
        <v>832</v>
      </c>
      <c r="D203" s="21">
        <v>43489</v>
      </c>
      <c r="E203" s="4" t="s">
        <v>833</v>
      </c>
      <c r="F203" s="4" t="s">
        <v>4</v>
      </c>
      <c r="G203" s="4" t="s">
        <v>99</v>
      </c>
      <c r="H203" s="4" t="s">
        <v>1031</v>
      </c>
      <c r="I203" s="4"/>
      <c r="J203" s="4"/>
      <c r="K203" s="4"/>
      <c r="L203" s="21"/>
      <c r="M203" s="4"/>
      <c r="N203" s="4" t="s">
        <v>41</v>
      </c>
    </row>
    <row r="204" spans="1:14" ht="315" hidden="1" x14ac:dyDescent="0.25">
      <c r="A204" s="4">
        <v>203</v>
      </c>
      <c r="B204" s="4" t="s">
        <v>925</v>
      </c>
      <c r="C204" s="4" t="s">
        <v>926</v>
      </c>
      <c r="D204" s="21">
        <v>43495</v>
      </c>
      <c r="E204" s="4" t="s">
        <v>195</v>
      </c>
      <c r="F204" s="4" t="s">
        <v>16</v>
      </c>
      <c r="G204" s="4" t="s">
        <v>927</v>
      </c>
      <c r="H204" s="4" t="s">
        <v>1042</v>
      </c>
      <c r="I204" s="4"/>
      <c r="J204" s="4"/>
      <c r="K204" s="4"/>
      <c r="L204" s="21"/>
      <c r="M204" s="4"/>
      <c r="N204" s="4" t="s">
        <v>37</v>
      </c>
    </row>
    <row r="205" spans="1:14" ht="60" hidden="1" x14ac:dyDescent="0.25">
      <c r="A205" s="4">
        <v>204</v>
      </c>
      <c r="B205" s="4" t="s">
        <v>746</v>
      </c>
      <c r="C205" s="4" t="s">
        <v>747</v>
      </c>
      <c r="D205" s="21">
        <v>43483</v>
      </c>
      <c r="E205" s="4" t="s">
        <v>279</v>
      </c>
      <c r="F205" s="4" t="s">
        <v>9</v>
      </c>
      <c r="G205" s="4" t="s">
        <v>748</v>
      </c>
      <c r="H205" s="4" t="s">
        <v>749</v>
      </c>
      <c r="I205" s="4"/>
      <c r="J205" s="4"/>
      <c r="K205" s="4"/>
      <c r="L205" s="21"/>
      <c r="M205" s="4"/>
      <c r="N205" s="4" t="s">
        <v>37</v>
      </c>
    </row>
    <row r="206" spans="1:14" ht="255" hidden="1" x14ac:dyDescent="0.25">
      <c r="A206" s="4">
        <v>205</v>
      </c>
      <c r="B206" s="4" t="s">
        <v>156</v>
      </c>
      <c r="C206" s="4" t="s">
        <v>157</v>
      </c>
      <c r="D206" s="21">
        <v>43469</v>
      </c>
      <c r="E206" s="4" t="s">
        <v>57</v>
      </c>
      <c r="F206" s="4" t="s">
        <v>4</v>
      </c>
      <c r="G206" s="4" t="s">
        <v>158</v>
      </c>
      <c r="H206" s="4" t="s">
        <v>159</v>
      </c>
      <c r="I206" s="4"/>
      <c r="J206" s="4"/>
      <c r="K206" s="4"/>
      <c r="L206" s="21"/>
      <c r="M206" s="4"/>
      <c r="N206" s="4" t="s">
        <v>37</v>
      </c>
    </row>
    <row r="207" spans="1:14" ht="45" hidden="1" x14ac:dyDescent="0.25">
      <c r="A207" s="4">
        <v>206</v>
      </c>
      <c r="B207" s="4" t="s">
        <v>250</v>
      </c>
      <c r="C207" s="4" t="s">
        <v>251</v>
      </c>
      <c r="D207" s="21">
        <v>43473</v>
      </c>
      <c r="E207" s="4" t="s">
        <v>57</v>
      </c>
      <c r="F207" s="4" t="s">
        <v>13</v>
      </c>
      <c r="G207" s="4" t="s">
        <v>252</v>
      </c>
      <c r="H207" s="4" t="s">
        <v>995</v>
      </c>
      <c r="I207" s="4"/>
      <c r="J207" s="4"/>
      <c r="K207" s="4"/>
      <c r="L207" s="21"/>
      <c r="M207" s="4"/>
      <c r="N207" s="4" t="s">
        <v>37</v>
      </c>
    </row>
    <row r="208" spans="1:14" ht="90" hidden="1" x14ac:dyDescent="0.25">
      <c r="A208" s="4">
        <v>207</v>
      </c>
      <c r="B208" s="4" t="s">
        <v>268</v>
      </c>
      <c r="C208" s="4" t="s">
        <v>269</v>
      </c>
      <c r="D208" s="21">
        <v>43475</v>
      </c>
      <c r="E208" s="4" t="s">
        <v>270</v>
      </c>
      <c r="F208" s="4" t="s">
        <v>13</v>
      </c>
      <c r="G208" s="4" t="s">
        <v>271</v>
      </c>
      <c r="H208" s="4" t="s">
        <v>272</v>
      </c>
      <c r="I208" s="4"/>
      <c r="J208" s="4"/>
      <c r="K208" s="4"/>
      <c r="L208" s="21"/>
      <c r="M208" s="4"/>
      <c r="N208" s="4" t="s">
        <v>37</v>
      </c>
    </row>
    <row r="209" spans="1:14" ht="60" hidden="1" x14ac:dyDescent="0.25">
      <c r="A209" s="4">
        <v>208</v>
      </c>
      <c r="B209" s="4" t="s">
        <v>277</v>
      </c>
      <c r="C209" s="4" t="s">
        <v>278</v>
      </c>
      <c r="D209" s="21">
        <v>43475</v>
      </c>
      <c r="E209" s="4" t="s">
        <v>279</v>
      </c>
      <c r="F209" s="4" t="s">
        <v>13</v>
      </c>
      <c r="G209" s="4" t="s">
        <v>280</v>
      </c>
      <c r="H209" s="4" t="s">
        <v>1000</v>
      </c>
      <c r="I209" s="4"/>
      <c r="J209" s="4"/>
      <c r="K209" s="4"/>
      <c r="L209" s="21"/>
      <c r="M209" s="4"/>
      <c r="N209" s="4" t="s">
        <v>37</v>
      </c>
    </row>
    <row r="210" spans="1:14" ht="90" hidden="1" x14ac:dyDescent="0.25">
      <c r="A210" s="4">
        <v>209</v>
      </c>
      <c r="B210" s="4" t="s">
        <v>321</v>
      </c>
      <c r="C210" s="4" t="s">
        <v>322</v>
      </c>
      <c r="D210" s="21">
        <v>43480</v>
      </c>
      <c r="E210" s="4" t="s">
        <v>57</v>
      </c>
      <c r="F210" s="4" t="s">
        <v>13</v>
      </c>
      <c r="G210" s="4" t="s">
        <v>323</v>
      </c>
      <c r="H210" s="4" t="s">
        <v>1008</v>
      </c>
      <c r="I210" s="4"/>
      <c r="J210" s="4"/>
      <c r="K210" s="4"/>
      <c r="L210" s="21"/>
      <c r="M210" s="4"/>
      <c r="N210" s="4" t="s">
        <v>37</v>
      </c>
    </row>
    <row r="211" spans="1:14" ht="210" hidden="1" x14ac:dyDescent="0.25">
      <c r="A211" s="4">
        <v>210</v>
      </c>
      <c r="B211" s="4" t="s">
        <v>774</v>
      </c>
      <c r="C211" s="4" t="s">
        <v>775</v>
      </c>
      <c r="D211" s="21">
        <v>43487</v>
      </c>
      <c r="E211" s="4" t="s">
        <v>57</v>
      </c>
      <c r="F211" s="4" t="s">
        <v>13</v>
      </c>
      <c r="G211" s="4" t="s">
        <v>776</v>
      </c>
      <c r="H211" s="4" t="s">
        <v>1025</v>
      </c>
      <c r="I211" s="4"/>
      <c r="J211" s="4"/>
      <c r="K211" s="4"/>
      <c r="L211" s="21"/>
      <c r="M211" s="4"/>
      <c r="N211" s="4" t="s">
        <v>37</v>
      </c>
    </row>
    <row r="212" spans="1:14" ht="60" hidden="1" x14ac:dyDescent="0.25">
      <c r="A212" s="4">
        <v>211</v>
      </c>
      <c r="B212" s="4" t="s">
        <v>777</v>
      </c>
      <c r="C212" s="4" t="s">
        <v>778</v>
      </c>
      <c r="D212" s="21">
        <v>43487</v>
      </c>
      <c r="E212" s="4" t="s">
        <v>57</v>
      </c>
      <c r="F212" s="4" t="s">
        <v>13</v>
      </c>
      <c r="G212" s="4" t="s">
        <v>779</v>
      </c>
      <c r="H212" s="4" t="s">
        <v>780</v>
      </c>
      <c r="I212" s="4"/>
      <c r="J212" s="4"/>
      <c r="K212" s="4"/>
      <c r="L212" s="21"/>
      <c r="M212" s="4"/>
      <c r="N212" s="4" t="s">
        <v>37</v>
      </c>
    </row>
    <row r="213" spans="1:14" ht="105" hidden="1" x14ac:dyDescent="0.25">
      <c r="A213" s="4">
        <v>212</v>
      </c>
      <c r="B213" s="4" t="s">
        <v>919</v>
      </c>
      <c r="C213" s="4" t="s">
        <v>920</v>
      </c>
      <c r="D213" s="21">
        <v>43495</v>
      </c>
      <c r="E213" s="4" t="s">
        <v>57</v>
      </c>
      <c r="F213" s="4" t="s">
        <v>13</v>
      </c>
      <c r="G213" s="4" t="s">
        <v>921</v>
      </c>
      <c r="H213" s="4" t="s">
        <v>922</v>
      </c>
      <c r="I213" s="4"/>
      <c r="J213" s="4"/>
      <c r="K213" s="4"/>
      <c r="L213" s="21"/>
      <c r="M213" s="4"/>
      <c r="N213" s="4" t="s">
        <v>37</v>
      </c>
    </row>
    <row r="214" spans="1:14" ht="225" x14ac:dyDescent="0.25">
      <c r="A214" s="4">
        <v>213</v>
      </c>
      <c r="B214" s="4" t="s">
        <v>893</v>
      </c>
      <c r="C214" s="4" t="s">
        <v>894</v>
      </c>
      <c r="D214" s="21">
        <v>43495</v>
      </c>
      <c r="E214" s="4" t="s">
        <v>294</v>
      </c>
      <c r="F214" s="4" t="s">
        <v>4</v>
      </c>
      <c r="G214" s="4" t="s">
        <v>895</v>
      </c>
      <c r="H214" s="4" t="s">
        <v>1039</v>
      </c>
      <c r="I214" s="4"/>
      <c r="J214" s="4"/>
      <c r="K214" s="4"/>
      <c r="L214" s="21"/>
      <c r="M214" s="4"/>
      <c r="N214" s="4" t="s">
        <v>37</v>
      </c>
    </row>
    <row r="215" spans="1:14" ht="195" hidden="1" x14ac:dyDescent="0.25">
      <c r="A215" s="4">
        <v>214</v>
      </c>
      <c r="B215" s="4" t="s">
        <v>236</v>
      </c>
      <c r="C215" s="4" t="s">
        <v>237</v>
      </c>
      <c r="D215" s="21">
        <v>43473</v>
      </c>
      <c r="E215" s="4" t="s">
        <v>165</v>
      </c>
      <c r="F215" s="4" t="s">
        <v>9</v>
      </c>
      <c r="G215" s="4" t="s">
        <v>238</v>
      </c>
      <c r="H215" s="4" t="s">
        <v>239</v>
      </c>
      <c r="I215" s="4"/>
      <c r="J215" s="4"/>
      <c r="K215" s="4"/>
      <c r="L215" s="21"/>
      <c r="M215" s="4"/>
      <c r="N215" s="4" t="s">
        <v>42</v>
      </c>
    </row>
    <row r="216" spans="1:14" ht="270" hidden="1" x14ac:dyDescent="0.25">
      <c r="A216" s="4">
        <v>215</v>
      </c>
      <c r="B216" s="4" t="s">
        <v>254</v>
      </c>
      <c r="C216" s="4" t="s">
        <v>255</v>
      </c>
      <c r="D216" s="21">
        <v>43474</v>
      </c>
      <c r="E216" s="4" t="s">
        <v>110</v>
      </c>
      <c r="F216" s="4" t="s">
        <v>9</v>
      </c>
      <c r="G216" s="4" t="s">
        <v>256</v>
      </c>
      <c r="H216" s="4" t="s">
        <v>996</v>
      </c>
      <c r="I216" s="4"/>
      <c r="J216" s="4"/>
      <c r="K216" s="4"/>
      <c r="L216" s="21"/>
      <c r="M216" s="4"/>
      <c r="N216" s="4" t="s">
        <v>42</v>
      </c>
    </row>
    <row r="217" spans="1:14" ht="105" hidden="1" x14ac:dyDescent="0.25">
      <c r="A217" s="4">
        <v>216</v>
      </c>
      <c r="B217" s="4" t="s">
        <v>161</v>
      </c>
      <c r="C217" s="4" t="s">
        <v>162</v>
      </c>
      <c r="D217" s="21">
        <v>43471</v>
      </c>
      <c r="E217" s="4" t="s">
        <v>163</v>
      </c>
      <c r="F217" s="4" t="s">
        <v>4</v>
      </c>
      <c r="G217" s="4" t="s">
        <v>126</v>
      </c>
      <c r="H217" s="4" t="s">
        <v>164</v>
      </c>
      <c r="I217" s="4"/>
      <c r="J217" s="4"/>
      <c r="K217" s="4"/>
      <c r="L217" s="21"/>
      <c r="M217" s="4"/>
      <c r="N217" s="4" t="s">
        <v>42</v>
      </c>
    </row>
    <row r="218" spans="1:14" ht="135" x14ac:dyDescent="0.25">
      <c r="A218" s="4">
        <v>217</v>
      </c>
      <c r="B218" s="4" t="s">
        <v>185</v>
      </c>
      <c r="C218" s="4" t="s">
        <v>186</v>
      </c>
      <c r="D218" s="21">
        <v>43472</v>
      </c>
      <c r="E218" s="4" t="s">
        <v>97</v>
      </c>
      <c r="F218" s="4" t="s">
        <v>4</v>
      </c>
      <c r="G218" s="4" t="s">
        <v>187</v>
      </c>
      <c r="H218" s="4" t="s">
        <v>983</v>
      </c>
      <c r="I218" s="4"/>
      <c r="J218" s="4"/>
      <c r="K218" s="4"/>
      <c r="L218" s="21"/>
      <c r="M218" s="4"/>
      <c r="N218" s="4" t="s">
        <v>42</v>
      </c>
    </row>
    <row r="219" spans="1:14" ht="195" hidden="1" x14ac:dyDescent="0.25">
      <c r="A219" s="4">
        <v>218</v>
      </c>
      <c r="B219" s="4" t="s">
        <v>166</v>
      </c>
      <c r="C219" s="4" t="s">
        <v>167</v>
      </c>
      <c r="D219" s="21">
        <v>43471</v>
      </c>
      <c r="E219" s="4" t="s">
        <v>165</v>
      </c>
      <c r="F219" s="4" t="s">
        <v>17</v>
      </c>
      <c r="G219" s="4" t="s">
        <v>168</v>
      </c>
      <c r="H219" s="4" t="s">
        <v>982</v>
      </c>
      <c r="I219" s="4"/>
      <c r="J219" s="4"/>
      <c r="K219" s="4"/>
      <c r="L219" s="21"/>
      <c r="M219" s="4"/>
      <c r="N219" s="4" t="s">
        <v>42</v>
      </c>
    </row>
    <row r="220" spans="1:14" ht="135" hidden="1" x14ac:dyDescent="0.25">
      <c r="A220" s="4">
        <v>219</v>
      </c>
      <c r="B220" s="4" t="s">
        <v>169</v>
      </c>
      <c r="C220" s="4" t="s">
        <v>170</v>
      </c>
      <c r="D220" s="21">
        <v>43471</v>
      </c>
      <c r="E220" s="4" t="s">
        <v>165</v>
      </c>
      <c r="F220" s="4" t="s">
        <v>17</v>
      </c>
      <c r="G220" s="4" t="s">
        <v>171</v>
      </c>
      <c r="H220" s="4" t="s">
        <v>172</v>
      </c>
      <c r="I220" s="4"/>
      <c r="J220" s="4"/>
      <c r="K220" s="4"/>
      <c r="L220" s="21"/>
      <c r="M220" s="4"/>
      <c r="N220" s="4" t="s">
        <v>42</v>
      </c>
    </row>
    <row r="221" spans="1:14" ht="45" hidden="1" x14ac:dyDescent="0.25">
      <c r="A221" s="4">
        <v>220</v>
      </c>
      <c r="B221" s="4" t="s">
        <v>173</v>
      </c>
      <c r="C221" s="4" t="s">
        <v>174</v>
      </c>
      <c r="D221" s="21">
        <v>43471</v>
      </c>
      <c r="E221" s="4" t="s">
        <v>165</v>
      </c>
      <c r="F221" s="4" t="s">
        <v>17</v>
      </c>
      <c r="G221" s="4" t="s">
        <v>175</v>
      </c>
      <c r="H221" s="4" t="s">
        <v>176</v>
      </c>
      <c r="I221" s="4"/>
      <c r="J221" s="4"/>
      <c r="K221" s="4"/>
      <c r="L221" s="21"/>
      <c r="M221" s="4"/>
      <c r="N221" s="4" t="s">
        <v>42</v>
      </c>
    </row>
    <row r="222" spans="1:14" ht="105" hidden="1" x14ac:dyDescent="0.25">
      <c r="A222" s="4">
        <v>221</v>
      </c>
      <c r="B222" s="4" t="s">
        <v>177</v>
      </c>
      <c r="C222" s="4" t="s">
        <v>178</v>
      </c>
      <c r="D222" s="21">
        <v>43471</v>
      </c>
      <c r="E222" s="4" t="s">
        <v>165</v>
      </c>
      <c r="F222" s="4" t="s">
        <v>17</v>
      </c>
      <c r="G222" s="4" t="s">
        <v>179</v>
      </c>
      <c r="H222" s="4" t="s">
        <v>180</v>
      </c>
      <c r="I222" s="4"/>
      <c r="J222" s="4"/>
      <c r="K222" s="4"/>
      <c r="L222" s="21"/>
      <c r="M222" s="4"/>
      <c r="N222" s="4" t="s">
        <v>42</v>
      </c>
    </row>
    <row r="223" spans="1:14" ht="90" hidden="1" x14ac:dyDescent="0.25">
      <c r="A223" s="4">
        <v>222</v>
      </c>
      <c r="B223" s="4" t="s">
        <v>181</v>
      </c>
      <c r="C223" s="4" t="s">
        <v>182</v>
      </c>
      <c r="D223" s="21">
        <v>43471</v>
      </c>
      <c r="E223" s="4" t="s">
        <v>165</v>
      </c>
      <c r="F223" s="4" t="s">
        <v>17</v>
      </c>
      <c r="G223" s="4" t="s">
        <v>183</v>
      </c>
      <c r="H223" s="4" t="s">
        <v>184</v>
      </c>
      <c r="I223" s="4"/>
      <c r="J223" s="4"/>
      <c r="K223" s="4"/>
      <c r="L223" s="21"/>
      <c r="M223" s="4"/>
      <c r="N223" s="4" t="s">
        <v>42</v>
      </c>
    </row>
    <row r="224" spans="1:14" ht="195" hidden="1" x14ac:dyDescent="0.25">
      <c r="A224" s="4">
        <v>223</v>
      </c>
      <c r="B224" s="4" t="s">
        <v>230</v>
      </c>
      <c r="C224" s="4" t="s">
        <v>231</v>
      </c>
      <c r="D224" s="21">
        <v>43473</v>
      </c>
      <c r="E224" s="4" t="s">
        <v>165</v>
      </c>
      <c r="F224" s="4" t="s">
        <v>17</v>
      </c>
      <c r="G224" s="4" t="s">
        <v>232</v>
      </c>
      <c r="H224" s="4" t="s">
        <v>991</v>
      </c>
      <c r="I224" s="4"/>
      <c r="J224" s="4"/>
      <c r="K224" s="4"/>
      <c r="L224" s="21"/>
      <c r="M224" s="4"/>
      <c r="N224" s="4" t="s">
        <v>42</v>
      </c>
    </row>
    <row r="225" spans="1:14" ht="195" hidden="1" x14ac:dyDescent="0.25">
      <c r="A225" s="4">
        <v>224</v>
      </c>
      <c r="B225" s="4" t="s">
        <v>233</v>
      </c>
      <c r="C225" s="4" t="s">
        <v>234</v>
      </c>
      <c r="D225" s="21">
        <v>43473</v>
      </c>
      <c r="E225" s="4" t="s">
        <v>165</v>
      </c>
      <c r="F225" s="4" t="s">
        <v>17</v>
      </c>
      <c r="G225" s="4" t="s">
        <v>235</v>
      </c>
      <c r="H225" s="4" t="s">
        <v>986</v>
      </c>
      <c r="I225" s="4"/>
      <c r="J225" s="4"/>
      <c r="K225" s="4"/>
      <c r="L225" s="21"/>
      <c r="M225" s="4"/>
      <c r="N225" s="4" t="s">
        <v>42</v>
      </c>
    </row>
    <row r="226" spans="1:14" ht="120" hidden="1" x14ac:dyDescent="0.25">
      <c r="A226" s="4">
        <v>225</v>
      </c>
      <c r="B226" s="4" t="s">
        <v>241</v>
      </c>
      <c r="C226" s="4" t="s">
        <v>242</v>
      </c>
      <c r="D226" s="21">
        <v>43473</v>
      </c>
      <c r="E226" s="4" t="s">
        <v>165</v>
      </c>
      <c r="F226" s="4" t="s">
        <v>17</v>
      </c>
      <c r="G226" s="4" t="s">
        <v>243</v>
      </c>
      <c r="H226" s="4" t="s">
        <v>992</v>
      </c>
      <c r="I226" s="4"/>
      <c r="J226" s="4"/>
      <c r="K226" s="4"/>
      <c r="L226" s="21"/>
      <c r="M226" s="4"/>
      <c r="N226" s="4" t="s">
        <v>42</v>
      </c>
    </row>
    <row r="227" spans="1:14" ht="135" hidden="1" x14ac:dyDescent="0.25">
      <c r="A227" s="4">
        <v>226</v>
      </c>
      <c r="B227" s="4" t="s">
        <v>244</v>
      </c>
      <c r="C227" s="4" t="s">
        <v>245</v>
      </c>
      <c r="D227" s="21">
        <v>43473</v>
      </c>
      <c r="E227" s="4" t="s">
        <v>165</v>
      </c>
      <c r="F227" s="4" t="s">
        <v>17</v>
      </c>
      <c r="G227" s="4" t="s">
        <v>246</v>
      </c>
      <c r="H227" s="4" t="s">
        <v>993</v>
      </c>
      <c r="I227" s="4"/>
      <c r="J227" s="4"/>
      <c r="K227" s="4"/>
      <c r="L227" s="21"/>
      <c r="M227" s="4"/>
      <c r="N227" s="4" t="s">
        <v>42</v>
      </c>
    </row>
    <row r="228" spans="1:14" ht="150" hidden="1" x14ac:dyDescent="0.25">
      <c r="A228" s="4">
        <v>227</v>
      </c>
      <c r="B228" s="4" t="s">
        <v>247</v>
      </c>
      <c r="C228" s="4" t="s">
        <v>248</v>
      </c>
      <c r="D228" s="21">
        <v>43473</v>
      </c>
      <c r="E228" s="4" t="s">
        <v>165</v>
      </c>
      <c r="F228" s="4" t="s">
        <v>17</v>
      </c>
      <c r="G228" s="4" t="s">
        <v>249</v>
      </c>
      <c r="H228" s="4" t="s">
        <v>994</v>
      </c>
      <c r="I228" s="4"/>
      <c r="J228" s="4"/>
      <c r="K228" s="4"/>
      <c r="L228" s="21"/>
      <c r="M228" s="4"/>
      <c r="N228" s="4" t="s">
        <v>42</v>
      </c>
    </row>
    <row r="229" spans="1:14" ht="75" hidden="1" x14ac:dyDescent="0.25">
      <c r="A229" s="4">
        <v>228</v>
      </c>
      <c r="B229" s="4" t="s">
        <v>709</v>
      </c>
      <c r="C229" s="4" t="s">
        <v>710</v>
      </c>
      <c r="D229" s="21">
        <v>43482</v>
      </c>
      <c r="E229" s="4" t="s">
        <v>165</v>
      </c>
      <c r="F229" s="4" t="s">
        <v>17</v>
      </c>
      <c r="G229" s="4" t="s">
        <v>711</v>
      </c>
      <c r="H229" s="4" t="s">
        <v>712</v>
      </c>
      <c r="I229" s="4"/>
      <c r="J229" s="4"/>
      <c r="K229" s="4"/>
      <c r="L229" s="21"/>
      <c r="M229" s="4"/>
      <c r="N229" s="4" t="s">
        <v>42</v>
      </c>
    </row>
    <row r="230" spans="1:14" ht="60" hidden="1" x14ac:dyDescent="0.25">
      <c r="A230" s="4">
        <v>229</v>
      </c>
      <c r="B230" s="4" t="s">
        <v>966</v>
      </c>
      <c r="C230" s="4" t="s">
        <v>967</v>
      </c>
      <c r="D230" s="21">
        <v>43496</v>
      </c>
      <c r="E230" s="4" t="s">
        <v>165</v>
      </c>
      <c r="F230" s="4" t="s">
        <v>17</v>
      </c>
      <c r="G230" s="4" t="s">
        <v>968</v>
      </c>
      <c r="H230" s="4" t="s">
        <v>969</v>
      </c>
      <c r="I230" s="4"/>
      <c r="J230" s="4"/>
      <c r="K230" s="4"/>
      <c r="L230" s="21"/>
      <c r="M230" s="4"/>
      <c r="N230" s="4" t="s">
        <v>42</v>
      </c>
    </row>
    <row r="231" spans="1:14" ht="75" hidden="1" x14ac:dyDescent="0.25">
      <c r="A231" s="4">
        <v>230</v>
      </c>
      <c r="B231" s="4" t="s">
        <v>190</v>
      </c>
      <c r="C231" s="4" t="s">
        <v>191</v>
      </c>
      <c r="D231" s="21">
        <v>43472</v>
      </c>
      <c r="E231" s="4" t="s">
        <v>192</v>
      </c>
      <c r="F231" s="4" t="s">
        <v>7</v>
      </c>
      <c r="G231" s="4" t="s">
        <v>193</v>
      </c>
      <c r="H231" s="4" t="s">
        <v>194</v>
      </c>
      <c r="I231" s="4"/>
      <c r="J231" s="4"/>
      <c r="K231" s="4"/>
      <c r="L231" s="21"/>
      <c r="M231" s="4"/>
      <c r="N231" s="4" t="s">
        <v>40</v>
      </c>
    </row>
    <row r="232" spans="1:14" ht="60" hidden="1" x14ac:dyDescent="0.25">
      <c r="A232" s="4">
        <v>231</v>
      </c>
      <c r="B232" s="4" t="s">
        <v>221</v>
      </c>
      <c r="C232" s="4" t="s">
        <v>222</v>
      </c>
      <c r="D232" s="21">
        <v>43473</v>
      </c>
      <c r="E232" s="4" t="s">
        <v>223</v>
      </c>
      <c r="F232" s="4" t="s">
        <v>4</v>
      </c>
      <c r="G232" s="4" t="s">
        <v>224</v>
      </c>
      <c r="H232" s="4" t="s">
        <v>225</v>
      </c>
      <c r="I232" s="4"/>
      <c r="J232" s="4"/>
      <c r="K232" s="4"/>
      <c r="L232" s="21"/>
      <c r="M232" s="4"/>
      <c r="N232" s="4" t="s">
        <v>40</v>
      </c>
    </row>
  </sheetData>
  <autoFilter ref="A1:N232">
    <filterColumn colId="5">
      <filters>
        <filter val="Indent - Intra Fac,Inter Fac"/>
        <filter val="Prepacking"/>
        <filter val="Procurement - Purchase Order"/>
        <filter val="Procurement - RPL/RFQ/Quotation/Contract"/>
        <filter val="Receive Item - Intra Fac,Inter Fac"/>
        <filter val="Return Item"/>
      </filters>
    </filterColumn>
    <sortState ref="A2:N106">
      <sortCondition ref="N2:N106"/>
      <sortCondition ref="F2:F106"/>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showGridLines="0" zoomScale="80" zoomScaleNormal="80" workbookViewId="0">
      <pane ySplit="1" topLeftCell="A2" activePane="bottomLeft" state="frozen"/>
      <selection pane="bottomLeft" activeCell="F91" sqref="F91"/>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90" x14ac:dyDescent="0.25">
      <c r="A2" s="4">
        <v>1</v>
      </c>
      <c r="B2" s="4" t="s">
        <v>534</v>
      </c>
      <c r="C2" s="4" t="s">
        <v>535</v>
      </c>
      <c r="D2" s="21">
        <v>43481</v>
      </c>
      <c r="E2" s="4" t="s">
        <v>65</v>
      </c>
      <c r="F2" s="4" t="s">
        <v>15</v>
      </c>
      <c r="G2" s="4" t="s">
        <v>536</v>
      </c>
      <c r="H2" s="4" t="s">
        <v>537</v>
      </c>
      <c r="I2" s="4"/>
      <c r="J2" s="4"/>
      <c r="K2" s="4"/>
      <c r="L2" s="21"/>
      <c r="M2" s="4"/>
    </row>
    <row r="3" spans="1:13" ht="60" x14ac:dyDescent="0.25">
      <c r="A3" s="4">
        <v>2</v>
      </c>
      <c r="B3" s="4" t="s">
        <v>546</v>
      </c>
      <c r="C3" s="4" t="s">
        <v>547</v>
      </c>
      <c r="D3" s="21">
        <v>43481</v>
      </c>
      <c r="E3" s="4" t="s">
        <v>65</v>
      </c>
      <c r="F3" s="4" t="s">
        <v>15</v>
      </c>
      <c r="G3" s="4" t="s">
        <v>548</v>
      </c>
      <c r="H3" s="4" t="s">
        <v>549</v>
      </c>
      <c r="I3" s="4"/>
      <c r="J3" s="4"/>
      <c r="K3" s="4"/>
      <c r="L3" s="21"/>
      <c r="M3" s="4"/>
    </row>
    <row r="4" spans="1:13" ht="45" x14ac:dyDescent="0.25">
      <c r="A4" s="4">
        <v>3</v>
      </c>
      <c r="B4" s="4" t="s">
        <v>550</v>
      </c>
      <c r="C4" s="4" t="s">
        <v>551</v>
      </c>
      <c r="D4" s="21">
        <v>43481</v>
      </c>
      <c r="E4" s="4" t="s">
        <v>65</v>
      </c>
      <c r="F4" s="4" t="s">
        <v>15</v>
      </c>
      <c r="G4" s="4" t="s">
        <v>552</v>
      </c>
      <c r="H4" s="4" t="s">
        <v>553</v>
      </c>
      <c r="I4" s="4"/>
      <c r="J4" s="4"/>
      <c r="K4" s="4"/>
      <c r="L4" s="21"/>
      <c r="M4" s="4"/>
    </row>
    <row r="5" spans="1:13" ht="75" x14ac:dyDescent="0.25">
      <c r="A5" s="4">
        <v>4</v>
      </c>
      <c r="B5" s="4" t="s">
        <v>554</v>
      </c>
      <c r="C5" s="4" t="s">
        <v>555</v>
      </c>
      <c r="D5" s="21">
        <v>43481</v>
      </c>
      <c r="E5" s="4" t="s">
        <v>65</v>
      </c>
      <c r="F5" s="4" t="s">
        <v>15</v>
      </c>
      <c r="G5" s="4" t="s">
        <v>556</v>
      </c>
      <c r="H5" s="4" t="s">
        <v>557</v>
      </c>
      <c r="I5" s="4"/>
      <c r="J5" s="4"/>
      <c r="K5" s="4"/>
      <c r="L5" s="21"/>
      <c r="M5" s="4"/>
    </row>
    <row r="6" spans="1:13" ht="90" x14ac:dyDescent="0.25">
      <c r="A6" s="4">
        <v>5</v>
      </c>
      <c r="B6" s="4" t="s">
        <v>558</v>
      </c>
      <c r="C6" s="4" t="s">
        <v>559</v>
      </c>
      <c r="D6" s="21">
        <v>43481</v>
      </c>
      <c r="E6" s="4" t="s">
        <v>65</v>
      </c>
      <c r="F6" s="4" t="s">
        <v>15</v>
      </c>
      <c r="G6" s="4" t="s">
        <v>560</v>
      </c>
      <c r="H6" s="4" t="s">
        <v>561</v>
      </c>
      <c r="I6" s="4"/>
      <c r="J6" s="4"/>
      <c r="K6" s="4"/>
      <c r="L6" s="21"/>
      <c r="M6" s="4"/>
    </row>
    <row r="7" spans="1:13" ht="90" x14ac:dyDescent="0.25">
      <c r="A7" s="4">
        <v>6</v>
      </c>
      <c r="B7" s="4" t="s">
        <v>720</v>
      </c>
      <c r="C7" s="4" t="s">
        <v>721</v>
      </c>
      <c r="D7" s="21">
        <v>43482</v>
      </c>
      <c r="E7" s="4" t="s">
        <v>65</v>
      </c>
      <c r="F7" s="4" t="s">
        <v>15</v>
      </c>
      <c r="G7" s="4" t="s">
        <v>722</v>
      </c>
      <c r="H7" s="4" t="s">
        <v>723</v>
      </c>
      <c r="I7" s="4"/>
      <c r="J7" s="4"/>
      <c r="K7" s="4"/>
      <c r="L7" s="21"/>
      <c r="M7" s="4"/>
    </row>
    <row r="8" spans="1:13" ht="105" x14ac:dyDescent="0.25">
      <c r="A8" s="4">
        <v>7</v>
      </c>
      <c r="B8" s="4" t="s">
        <v>724</v>
      </c>
      <c r="C8" s="4" t="s">
        <v>725</v>
      </c>
      <c r="D8" s="21">
        <v>43482</v>
      </c>
      <c r="E8" s="4" t="s">
        <v>65</v>
      </c>
      <c r="F8" s="4" t="s">
        <v>15</v>
      </c>
      <c r="G8" s="4" t="s">
        <v>726</v>
      </c>
      <c r="H8" s="4" t="s">
        <v>727</v>
      </c>
      <c r="I8" s="4"/>
      <c r="J8" s="4"/>
      <c r="K8" s="4"/>
      <c r="L8" s="21"/>
      <c r="M8" s="4"/>
    </row>
    <row r="9" spans="1:13" ht="120" x14ac:dyDescent="0.25">
      <c r="A9" s="4">
        <v>8</v>
      </c>
      <c r="B9" s="4" t="s">
        <v>728</v>
      </c>
      <c r="C9" s="4" t="s">
        <v>729</v>
      </c>
      <c r="D9" s="21">
        <v>43482</v>
      </c>
      <c r="E9" s="4" t="s">
        <v>65</v>
      </c>
      <c r="F9" s="4" t="s">
        <v>15</v>
      </c>
      <c r="G9" s="4" t="s">
        <v>730</v>
      </c>
      <c r="H9" s="4" t="s">
        <v>731</v>
      </c>
      <c r="I9" s="4"/>
      <c r="J9" s="4"/>
      <c r="K9" s="4"/>
      <c r="L9" s="21"/>
      <c r="M9" s="4"/>
    </row>
    <row r="10" spans="1:13" ht="90" x14ac:dyDescent="0.25">
      <c r="A10" s="4">
        <v>9</v>
      </c>
      <c r="B10" s="4" t="s">
        <v>750</v>
      </c>
      <c r="C10" s="4" t="s">
        <v>751</v>
      </c>
      <c r="D10" s="21">
        <v>43483</v>
      </c>
      <c r="E10" s="4" t="s">
        <v>65</v>
      </c>
      <c r="F10" s="4" t="s">
        <v>15</v>
      </c>
      <c r="G10" s="4" t="s">
        <v>1049</v>
      </c>
      <c r="H10" s="4" t="s">
        <v>752</v>
      </c>
      <c r="I10" s="4"/>
      <c r="J10" s="4"/>
      <c r="K10" s="4"/>
      <c r="L10" s="21"/>
      <c r="M10" s="4"/>
    </row>
    <row r="11" spans="1:13" ht="75" x14ac:dyDescent="0.25">
      <c r="A11" s="4">
        <v>10</v>
      </c>
      <c r="B11" s="4" t="s">
        <v>292</v>
      </c>
      <c r="C11" s="4" t="s">
        <v>293</v>
      </c>
      <c r="D11" s="21">
        <v>43476</v>
      </c>
      <c r="E11" s="4" t="s">
        <v>65</v>
      </c>
      <c r="F11" s="4" t="s">
        <v>23</v>
      </c>
      <c r="G11" s="4" t="s">
        <v>1050</v>
      </c>
      <c r="H11" s="4" t="s">
        <v>1051</v>
      </c>
      <c r="I11" s="4"/>
      <c r="J11" s="4"/>
      <c r="K11" s="4"/>
      <c r="L11" s="21"/>
      <c r="M11" s="4"/>
    </row>
    <row r="12" spans="1:13" ht="60" x14ac:dyDescent="0.25">
      <c r="A12" s="4">
        <v>11</v>
      </c>
      <c r="B12" s="4" t="s">
        <v>562</v>
      </c>
      <c r="C12" s="4" t="s">
        <v>563</v>
      </c>
      <c r="D12" s="21">
        <v>43481</v>
      </c>
      <c r="E12" s="4" t="s">
        <v>65</v>
      </c>
      <c r="F12" s="4" t="s">
        <v>23</v>
      </c>
      <c r="G12" s="4" t="s">
        <v>564</v>
      </c>
      <c r="H12" s="4" t="s">
        <v>565</v>
      </c>
      <c r="I12" s="4"/>
      <c r="J12" s="4"/>
      <c r="K12" s="4"/>
      <c r="L12" s="21"/>
      <c r="M12" s="4"/>
    </row>
    <row r="13" spans="1:13" ht="60" x14ac:dyDescent="0.25">
      <c r="A13" s="4">
        <v>12</v>
      </c>
      <c r="B13" s="4" t="s">
        <v>598</v>
      </c>
      <c r="C13" s="4" t="s">
        <v>599</v>
      </c>
      <c r="D13" s="21">
        <v>43481</v>
      </c>
      <c r="E13" s="4" t="s">
        <v>65</v>
      </c>
      <c r="F13" s="4" t="s">
        <v>23</v>
      </c>
      <c r="G13" s="4" t="s">
        <v>600</v>
      </c>
      <c r="H13" s="4" t="s">
        <v>601</v>
      </c>
      <c r="I13" s="4"/>
      <c r="J13" s="4"/>
      <c r="K13" s="4"/>
      <c r="L13" s="21"/>
      <c r="M13" s="4"/>
    </row>
    <row r="14" spans="1:13" ht="195" x14ac:dyDescent="0.25">
      <c r="A14" s="4">
        <v>13</v>
      </c>
      <c r="B14" s="4" t="s">
        <v>542</v>
      </c>
      <c r="C14" s="4" t="s">
        <v>543</v>
      </c>
      <c r="D14" s="21">
        <v>43481</v>
      </c>
      <c r="E14" s="4" t="s">
        <v>65</v>
      </c>
      <c r="F14" s="4" t="s">
        <v>27</v>
      </c>
      <c r="G14" s="4" t="s">
        <v>544</v>
      </c>
      <c r="H14" s="4" t="s">
        <v>545</v>
      </c>
      <c r="I14" s="4"/>
      <c r="J14" s="4"/>
      <c r="K14" s="4"/>
      <c r="L14" s="21"/>
      <c r="M14" s="4"/>
    </row>
    <row r="15" spans="1:13" ht="165" x14ac:dyDescent="0.25">
      <c r="A15" s="4">
        <v>14</v>
      </c>
      <c r="B15" s="4" t="s">
        <v>566</v>
      </c>
      <c r="C15" s="4" t="s">
        <v>567</v>
      </c>
      <c r="D15" s="21">
        <v>43481</v>
      </c>
      <c r="E15" s="4" t="s">
        <v>65</v>
      </c>
      <c r="F15" s="4" t="s">
        <v>27</v>
      </c>
      <c r="G15" s="4" t="s">
        <v>568</v>
      </c>
      <c r="H15" s="4" t="s">
        <v>569</v>
      </c>
      <c r="I15" s="4"/>
      <c r="J15" s="4"/>
      <c r="K15" s="4"/>
      <c r="L15" s="21"/>
      <c r="M15" s="4"/>
    </row>
    <row r="16" spans="1:13" ht="75" x14ac:dyDescent="0.25">
      <c r="A16" s="4">
        <v>15</v>
      </c>
      <c r="B16" s="4" t="s">
        <v>570</v>
      </c>
      <c r="C16" s="4" t="s">
        <v>571</v>
      </c>
      <c r="D16" s="21">
        <v>43481</v>
      </c>
      <c r="E16" s="4" t="s">
        <v>65</v>
      </c>
      <c r="F16" s="4" t="s">
        <v>27</v>
      </c>
      <c r="G16" s="4" t="s">
        <v>572</v>
      </c>
      <c r="H16" s="4" t="s">
        <v>573</v>
      </c>
      <c r="I16" s="4"/>
      <c r="J16" s="4"/>
      <c r="K16" s="4"/>
      <c r="L16" s="21"/>
      <c r="M16" s="4"/>
    </row>
    <row r="17" spans="1:13" ht="75" x14ac:dyDescent="0.25">
      <c r="A17" s="4">
        <v>16</v>
      </c>
      <c r="B17" s="4" t="s">
        <v>574</v>
      </c>
      <c r="C17" s="4" t="s">
        <v>575</v>
      </c>
      <c r="D17" s="21">
        <v>43481</v>
      </c>
      <c r="E17" s="4" t="s">
        <v>65</v>
      </c>
      <c r="F17" s="4" t="s">
        <v>27</v>
      </c>
      <c r="G17" s="4" t="s">
        <v>576</v>
      </c>
      <c r="H17" s="4" t="s">
        <v>577</v>
      </c>
      <c r="I17" s="4"/>
      <c r="J17" s="4"/>
      <c r="K17" s="4"/>
      <c r="L17" s="21"/>
      <c r="M17" s="4"/>
    </row>
    <row r="18" spans="1:13" ht="75" x14ac:dyDescent="0.25">
      <c r="A18" s="4">
        <v>17</v>
      </c>
      <c r="B18" s="4" t="s">
        <v>578</v>
      </c>
      <c r="C18" s="4" t="s">
        <v>579</v>
      </c>
      <c r="D18" s="21">
        <v>43481</v>
      </c>
      <c r="E18" s="4" t="s">
        <v>65</v>
      </c>
      <c r="F18" s="4" t="s">
        <v>27</v>
      </c>
      <c r="G18" s="4" t="s">
        <v>580</v>
      </c>
      <c r="H18" s="4" t="s">
        <v>581</v>
      </c>
      <c r="I18" s="4"/>
      <c r="J18" s="4"/>
      <c r="K18" s="4"/>
      <c r="L18" s="21"/>
      <c r="M18" s="4"/>
    </row>
    <row r="19" spans="1:13" ht="60" x14ac:dyDescent="0.25">
      <c r="A19" s="4">
        <v>18</v>
      </c>
      <c r="B19" s="4" t="s">
        <v>582</v>
      </c>
      <c r="C19" s="4" t="s">
        <v>583</v>
      </c>
      <c r="D19" s="21">
        <v>43481</v>
      </c>
      <c r="E19" s="4" t="s">
        <v>65</v>
      </c>
      <c r="F19" s="4" t="s">
        <v>27</v>
      </c>
      <c r="G19" s="4" t="s">
        <v>584</v>
      </c>
      <c r="H19" s="4" t="s">
        <v>585</v>
      </c>
      <c r="I19" s="4"/>
      <c r="J19" s="4"/>
      <c r="K19" s="4"/>
      <c r="L19" s="21"/>
      <c r="M19" s="4"/>
    </row>
    <row r="20" spans="1:13" ht="60" x14ac:dyDescent="0.25">
      <c r="A20" s="4">
        <v>19</v>
      </c>
      <c r="B20" s="4" t="s">
        <v>586</v>
      </c>
      <c r="C20" s="4" t="s">
        <v>587</v>
      </c>
      <c r="D20" s="21">
        <v>43481</v>
      </c>
      <c r="E20" s="4" t="s">
        <v>65</v>
      </c>
      <c r="F20" s="4" t="s">
        <v>27</v>
      </c>
      <c r="G20" s="4" t="s">
        <v>588</v>
      </c>
      <c r="H20" s="4" t="s">
        <v>589</v>
      </c>
      <c r="I20" s="4"/>
      <c r="J20" s="4"/>
      <c r="K20" s="4"/>
      <c r="L20" s="21"/>
      <c r="M20" s="4"/>
    </row>
    <row r="21" spans="1:13" ht="150" x14ac:dyDescent="0.25">
      <c r="A21" s="4">
        <v>20</v>
      </c>
      <c r="B21" s="4" t="s">
        <v>590</v>
      </c>
      <c r="C21" s="4" t="s">
        <v>591</v>
      </c>
      <c r="D21" s="21">
        <v>43481</v>
      </c>
      <c r="E21" s="4" t="s">
        <v>65</v>
      </c>
      <c r="F21" s="4" t="s">
        <v>27</v>
      </c>
      <c r="G21" s="4" t="s">
        <v>592</v>
      </c>
      <c r="H21" s="4" t="s">
        <v>593</v>
      </c>
      <c r="I21" s="4"/>
      <c r="J21" s="4"/>
      <c r="K21" s="4"/>
      <c r="L21" s="21"/>
      <c r="M21" s="4"/>
    </row>
    <row r="22" spans="1:13" ht="270" x14ac:dyDescent="0.25">
      <c r="A22" s="4">
        <v>21</v>
      </c>
      <c r="B22" s="4" t="s">
        <v>594</v>
      </c>
      <c r="C22" s="4" t="s">
        <v>595</v>
      </c>
      <c r="D22" s="21">
        <v>43481</v>
      </c>
      <c r="E22" s="4" t="s">
        <v>65</v>
      </c>
      <c r="F22" s="4" t="s">
        <v>27</v>
      </c>
      <c r="G22" s="4" t="s">
        <v>596</v>
      </c>
      <c r="H22" s="4" t="s">
        <v>597</v>
      </c>
      <c r="I22" s="4"/>
      <c r="J22" s="4"/>
      <c r="K22" s="4"/>
      <c r="L22" s="21"/>
      <c r="M22" s="4"/>
    </row>
    <row r="23" spans="1:13" ht="60" x14ac:dyDescent="0.25">
      <c r="A23" s="4">
        <v>22</v>
      </c>
      <c r="B23" s="4" t="s">
        <v>476</v>
      </c>
      <c r="C23" s="4" t="s">
        <v>477</v>
      </c>
      <c r="D23" s="21">
        <v>43480</v>
      </c>
      <c r="E23" s="4" t="s">
        <v>65</v>
      </c>
      <c r="F23" s="4" t="s">
        <v>8</v>
      </c>
      <c r="G23" s="4" t="s">
        <v>478</v>
      </c>
      <c r="H23" s="4" t="s">
        <v>479</v>
      </c>
      <c r="I23" s="4"/>
      <c r="J23" s="4"/>
      <c r="K23" s="4"/>
      <c r="L23" s="21"/>
      <c r="M23" s="4"/>
    </row>
    <row r="24" spans="1:13" ht="45" x14ac:dyDescent="0.25">
      <c r="A24" s="4">
        <v>23</v>
      </c>
      <c r="B24" s="4" t="s">
        <v>499</v>
      </c>
      <c r="C24" s="4" t="s">
        <v>500</v>
      </c>
      <c r="D24" s="21">
        <v>43480</v>
      </c>
      <c r="E24" s="4" t="s">
        <v>65</v>
      </c>
      <c r="F24" s="4" t="s">
        <v>19</v>
      </c>
      <c r="G24" s="4" t="s">
        <v>501</v>
      </c>
      <c r="H24" s="4" t="s">
        <v>502</v>
      </c>
      <c r="I24" s="4"/>
      <c r="J24" s="4"/>
      <c r="K24" s="4"/>
      <c r="L24" s="21"/>
      <c r="M24" s="4"/>
    </row>
    <row r="25" spans="1:13" ht="75" x14ac:dyDescent="0.25">
      <c r="A25" s="4">
        <v>24</v>
      </c>
      <c r="B25" s="4" t="s">
        <v>388</v>
      </c>
      <c r="C25" s="4" t="s">
        <v>389</v>
      </c>
      <c r="D25" s="21">
        <v>43480</v>
      </c>
      <c r="E25" s="4" t="s">
        <v>65</v>
      </c>
      <c r="F25" s="4" t="s">
        <v>20</v>
      </c>
      <c r="G25" s="4" t="s">
        <v>390</v>
      </c>
      <c r="H25" s="4" t="s">
        <v>391</v>
      </c>
      <c r="I25" s="4"/>
      <c r="J25" s="4"/>
      <c r="K25" s="4"/>
      <c r="L25" s="21"/>
      <c r="M25" s="4"/>
    </row>
    <row r="26" spans="1:13" ht="75" x14ac:dyDescent="0.25">
      <c r="A26" s="4">
        <v>25</v>
      </c>
      <c r="B26" s="4" t="s">
        <v>408</v>
      </c>
      <c r="C26" s="4" t="s">
        <v>409</v>
      </c>
      <c r="D26" s="21">
        <v>43480</v>
      </c>
      <c r="E26" s="4" t="s">
        <v>65</v>
      </c>
      <c r="F26" s="4" t="s">
        <v>20</v>
      </c>
      <c r="G26" s="4" t="s">
        <v>410</v>
      </c>
      <c r="H26" s="4" t="s">
        <v>411</v>
      </c>
      <c r="I26" s="4"/>
      <c r="J26" s="4"/>
      <c r="K26" s="4"/>
      <c r="L26" s="21"/>
      <c r="M26" s="4"/>
    </row>
    <row r="27" spans="1:13" ht="60" x14ac:dyDescent="0.25">
      <c r="A27" s="4">
        <v>26</v>
      </c>
      <c r="B27" s="4" t="s">
        <v>432</v>
      </c>
      <c r="C27" s="4" t="s">
        <v>433</v>
      </c>
      <c r="D27" s="21">
        <v>43480</v>
      </c>
      <c r="E27" s="4" t="s">
        <v>65</v>
      </c>
      <c r="F27" s="4" t="s">
        <v>26</v>
      </c>
      <c r="G27" s="4" t="s">
        <v>434</v>
      </c>
      <c r="H27" s="4" t="s">
        <v>435</v>
      </c>
      <c r="I27" s="4"/>
      <c r="J27" s="4"/>
      <c r="K27" s="4"/>
      <c r="L27" s="21"/>
      <c r="M27" s="4"/>
    </row>
    <row r="28" spans="1:13" ht="60" x14ac:dyDescent="0.25">
      <c r="A28" s="4">
        <v>27</v>
      </c>
      <c r="B28" s="4" t="s">
        <v>440</v>
      </c>
      <c r="C28" s="4" t="s">
        <v>441</v>
      </c>
      <c r="D28" s="21">
        <v>43480</v>
      </c>
      <c r="E28" s="4" t="s">
        <v>65</v>
      </c>
      <c r="F28" s="4" t="s">
        <v>26</v>
      </c>
      <c r="G28" s="4" t="s">
        <v>442</v>
      </c>
      <c r="H28" s="4" t="s">
        <v>443</v>
      </c>
      <c r="I28" s="4"/>
      <c r="J28" s="4"/>
      <c r="K28" s="4"/>
      <c r="L28" s="21"/>
      <c r="M28" s="4"/>
    </row>
    <row r="29" spans="1:13" ht="75" x14ac:dyDescent="0.25">
      <c r="A29" s="4">
        <v>28</v>
      </c>
      <c r="B29" s="4" t="s">
        <v>428</v>
      </c>
      <c r="C29" s="4" t="s">
        <v>429</v>
      </c>
      <c r="D29" s="21">
        <v>43480</v>
      </c>
      <c r="E29" s="4" t="s">
        <v>65</v>
      </c>
      <c r="F29" s="4" t="s">
        <v>14</v>
      </c>
      <c r="G29" s="4" t="s">
        <v>430</v>
      </c>
      <c r="H29" s="4" t="s">
        <v>431</v>
      </c>
      <c r="I29" s="4"/>
      <c r="J29" s="4"/>
      <c r="K29" s="4"/>
      <c r="L29" s="21"/>
      <c r="M29" s="4"/>
    </row>
    <row r="30" spans="1:13" ht="60" x14ac:dyDescent="0.25">
      <c r="A30" s="4">
        <v>29</v>
      </c>
      <c r="B30" s="4" t="s">
        <v>368</v>
      </c>
      <c r="C30" s="4" t="s">
        <v>369</v>
      </c>
      <c r="D30" s="21">
        <v>43480</v>
      </c>
      <c r="E30" s="4" t="s">
        <v>65</v>
      </c>
      <c r="F30" s="4" t="s">
        <v>12</v>
      </c>
      <c r="G30" s="4" t="s">
        <v>370</v>
      </c>
      <c r="H30" s="4" t="s">
        <v>371</v>
      </c>
      <c r="I30" s="4"/>
      <c r="J30" s="4"/>
      <c r="K30" s="4"/>
      <c r="L30" s="21"/>
      <c r="M30" s="4"/>
    </row>
    <row r="31" spans="1:13" ht="75" x14ac:dyDescent="0.25">
      <c r="A31" s="4">
        <v>30</v>
      </c>
      <c r="B31" s="4" t="s">
        <v>641</v>
      </c>
      <c r="C31" s="4" t="s">
        <v>642</v>
      </c>
      <c r="D31" s="21">
        <v>43482</v>
      </c>
      <c r="E31" s="4" t="s">
        <v>65</v>
      </c>
      <c r="F31" s="4" t="s">
        <v>21</v>
      </c>
      <c r="G31" s="4" t="s">
        <v>643</v>
      </c>
      <c r="H31" s="4" t="s">
        <v>644</v>
      </c>
      <c r="I31" s="4"/>
      <c r="J31" s="4"/>
      <c r="K31" s="4"/>
      <c r="L31" s="21"/>
      <c r="M31" s="4"/>
    </row>
    <row r="32" spans="1:13" ht="60" x14ac:dyDescent="0.25">
      <c r="A32" s="4">
        <v>31</v>
      </c>
      <c r="B32" s="4" t="s">
        <v>645</v>
      </c>
      <c r="C32" s="4" t="s">
        <v>646</v>
      </c>
      <c r="D32" s="21">
        <v>43482</v>
      </c>
      <c r="E32" s="4" t="s">
        <v>65</v>
      </c>
      <c r="F32" s="4" t="s">
        <v>21</v>
      </c>
      <c r="G32" s="4" t="s">
        <v>647</v>
      </c>
      <c r="H32" s="4" t="s">
        <v>648</v>
      </c>
      <c r="I32" s="4"/>
      <c r="J32" s="4"/>
      <c r="K32" s="4"/>
      <c r="L32" s="21"/>
      <c r="M32" s="4"/>
    </row>
    <row r="33" spans="1:13" ht="120" x14ac:dyDescent="0.25">
      <c r="A33" s="4">
        <v>32</v>
      </c>
      <c r="B33" s="4" t="s">
        <v>649</v>
      </c>
      <c r="C33" s="4" t="s">
        <v>650</v>
      </c>
      <c r="D33" s="21">
        <v>43482</v>
      </c>
      <c r="E33" s="4" t="s">
        <v>65</v>
      </c>
      <c r="F33" s="4" t="s">
        <v>21</v>
      </c>
      <c r="G33" s="4" t="s">
        <v>651</v>
      </c>
      <c r="H33" s="4" t="s">
        <v>652</v>
      </c>
      <c r="I33" s="4"/>
      <c r="J33" s="4"/>
      <c r="K33" s="4"/>
      <c r="L33" s="21"/>
      <c r="M33" s="4"/>
    </row>
    <row r="34" spans="1:13" ht="105" x14ac:dyDescent="0.25">
      <c r="A34" s="4">
        <v>33</v>
      </c>
      <c r="B34" s="4" t="s">
        <v>653</v>
      </c>
      <c r="C34" s="4" t="s">
        <v>654</v>
      </c>
      <c r="D34" s="21">
        <v>43482</v>
      </c>
      <c r="E34" s="4" t="s">
        <v>65</v>
      </c>
      <c r="F34" s="4" t="s">
        <v>21</v>
      </c>
      <c r="G34" s="4" t="s">
        <v>655</v>
      </c>
      <c r="H34" s="4" t="s">
        <v>656</v>
      </c>
      <c r="I34" s="4"/>
      <c r="J34" s="4"/>
      <c r="K34" s="4"/>
      <c r="L34" s="21"/>
      <c r="M34" s="4"/>
    </row>
    <row r="35" spans="1:13" ht="105" x14ac:dyDescent="0.25">
      <c r="A35" s="4">
        <v>34</v>
      </c>
      <c r="B35" s="4" t="s">
        <v>657</v>
      </c>
      <c r="C35" s="4" t="s">
        <v>658</v>
      </c>
      <c r="D35" s="21">
        <v>43482</v>
      </c>
      <c r="E35" s="4" t="s">
        <v>65</v>
      </c>
      <c r="F35" s="4" t="s">
        <v>21</v>
      </c>
      <c r="G35" s="4" t="s">
        <v>659</v>
      </c>
      <c r="H35" s="4" t="s">
        <v>660</v>
      </c>
      <c r="I35" s="4"/>
      <c r="J35" s="4"/>
      <c r="K35" s="4"/>
      <c r="L35" s="21"/>
      <c r="M35" s="4"/>
    </row>
    <row r="36" spans="1:13" ht="225" x14ac:dyDescent="0.25">
      <c r="A36" s="4">
        <v>35</v>
      </c>
      <c r="B36" s="4" t="s">
        <v>661</v>
      </c>
      <c r="C36" s="4" t="s">
        <v>662</v>
      </c>
      <c r="D36" s="21">
        <v>43482</v>
      </c>
      <c r="E36" s="4" t="s">
        <v>65</v>
      </c>
      <c r="F36" s="4" t="s">
        <v>21</v>
      </c>
      <c r="G36" s="4" t="s">
        <v>663</v>
      </c>
      <c r="H36" s="4" t="s">
        <v>664</v>
      </c>
      <c r="I36" s="4"/>
      <c r="J36" s="4"/>
      <c r="K36" s="4"/>
      <c r="L36" s="21"/>
      <c r="M36" s="4"/>
    </row>
    <row r="37" spans="1:13" ht="75" x14ac:dyDescent="0.25">
      <c r="A37" s="4">
        <v>36</v>
      </c>
      <c r="B37" s="4" t="s">
        <v>665</v>
      </c>
      <c r="C37" s="4" t="s">
        <v>666</v>
      </c>
      <c r="D37" s="21">
        <v>43482</v>
      </c>
      <c r="E37" s="4" t="s">
        <v>65</v>
      </c>
      <c r="F37" s="4" t="s">
        <v>21</v>
      </c>
      <c r="G37" s="4" t="s">
        <v>667</v>
      </c>
      <c r="H37" s="4" t="s">
        <v>668</v>
      </c>
      <c r="I37" s="4"/>
      <c r="J37" s="4"/>
      <c r="K37" s="4"/>
      <c r="L37" s="21"/>
      <c r="M37" s="4"/>
    </row>
    <row r="38" spans="1:13" ht="75" x14ac:dyDescent="0.25">
      <c r="A38" s="4">
        <v>37</v>
      </c>
      <c r="B38" s="4" t="s">
        <v>669</v>
      </c>
      <c r="C38" s="4" t="s">
        <v>670</v>
      </c>
      <c r="D38" s="21">
        <v>43482</v>
      </c>
      <c r="E38" s="4" t="s">
        <v>65</v>
      </c>
      <c r="F38" s="4" t="s">
        <v>21</v>
      </c>
      <c r="G38" s="4" t="s">
        <v>671</v>
      </c>
      <c r="H38" s="4" t="s">
        <v>672</v>
      </c>
      <c r="I38" s="4"/>
      <c r="J38" s="4"/>
      <c r="K38" s="4"/>
      <c r="L38" s="21"/>
      <c r="M38" s="4"/>
    </row>
    <row r="39" spans="1:13" ht="300" x14ac:dyDescent="0.25">
      <c r="A39" s="4">
        <v>38</v>
      </c>
      <c r="B39" s="4" t="s">
        <v>716</v>
      </c>
      <c r="C39" s="4" t="s">
        <v>717</v>
      </c>
      <c r="D39" s="21">
        <v>43482</v>
      </c>
      <c r="E39" s="4" t="s">
        <v>65</v>
      </c>
      <c r="F39" s="4" t="s">
        <v>21</v>
      </c>
      <c r="G39" s="4" t="s">
        <v>718</v>
      </c>
      <c r="H39" s="4" t="s">
        <v>719</v>
      </c>
      <c r="I39" s="4"/>
      <c r="J39" s="4"/>
      <c r="K39" s="4"/>
      <c r="L39" s="21"/>
      <c r="M39" s="4"/>
    </row>
    <row r="40" spans="1:13" ht="45" x14ac:dyDescent="0.25">
      <c r="A40" s="4">
        <v>39</v>
      </c>
      <c r="B40" s="4" t="s">
        <v>602</v>
      </c>
      <c r="C40" s="4" t="s">
        <v>603</v>
      </c>
      <c r="D40" s="21">
        <v>43481</v>
      </c>
      <c r="E40" s="4" t="s">
        <v>65</v>
      </c>
      <c r="F40" s="4" t="s">
        <v>18</v>
      </c>
      <c r="G40" s="4" t="s">
        <v>604</v>
      </c>
      <c r="H40" s="4" t="s">
        <v>605</v>
      </c>
      <c r="I40" s="4"/>
      <c r="J40" s="4"/>
      <c r="K40" s="4"/>
      <c r="L40" s="21"/>
      <c r="M40" s="4"/>
    </row>
    <row r="41" spans="1:13" ht="60" x14ac:dyDescent="0.25">
      <c r="A41" s="4">
        <v>40</v>
      </c>
      <c r="B41" s="4" t="s">
        <v>606</v>
      </c>
      <c r="C41" s="4" t="s">
        <v>607</v>
      </c>
      <c r="D41" s="21">
        <v>43481</v>
      </c>
      <c r="E41" s="4" t="s">
        <v>65</v>
      </c>
      <c r="F41" s="4" t="s">
        <v>18</v>
      </c>
      <c r="G41" s="4" t="s">
        <v>608</v>
      </c>
      <c r="H41" s="4" t="s">
        <v>609</v>
      </c>
      <c r="I41" s="4"/>
      <c r="J41" s="4"/>
      <c r="K41" s="4"/>
      <c r="L41" s="21"/>
      <c r="M41" s="4"/>
    </row>
    <row r="42" spans="1:13" ht="75" x14ac:dyDescent="0.25">
      <c r="A42" s="4">
        <v>41</v>
      </c>
      <c r="B42" s="4" t="s">
        <v>610</v>
      </c>
      <c r="C42" s="4" t="s">
        <v>611</v>
      </c>
      <c r="D42" s="21">
        <v>43481</v>
      </c>
      <c r="E42" s="4" t="s">
        <v>65</v>
      </c>
      <c r="F42" s="4" t="s">
        <v>18</v>
      </c>
      <c r="G42" s="4" t="s">
        <v>612</v>
      </c>
      <c r="H42" s="4" t="s">
        <v>613</v>
      </c>
      <c r="I42" s="4"/>
      <c r="J42" s="4"/>
      <c r="K42" s="4"/>
      <c r="L42" s="21"/>
      <c r="M42" s="4"/>
    </row>
    <row r="43" spans="1:13" ht="225" x14ac:dyDescent="0.25">
      <c r="A43" s="4">
        <v>42</v>
      </c>
      <c r="B43" s="4" t="s">
        <v>614</v>
      </c>
      <c r="C43" s="4" t="s">
        <v>615</v>
      </c>
      <c r="D43" s="21">
        <v>43481</v>
      </c>
      <c r="E43" s="4" t="s">
        <v>65</v>
      </c>
      <c r="F43" s="4" t="s">
        <v>18</v>
      </c>
      <c r="G43" s="4" t="s">
        <v>616</v>
      </c>
      <c r="H43" s="4" t="s">
        <v>617</v>
      </c>
      <c r="I43" s="4"/>
      <c r="J43" s="4"/>
      <c r="K43" s="4"/>
      <c r="L43" s="21"/>
      <c r="M43" s="4"/>
    </row>
    <row r="44" spans="1:13" ht="60" x14ac:dyDescent="0.25">
      <c r="A44" s="4">
        <v>43</v>
      </c>
      <c r="B44" s="4" t="s">
        <v>364</v>
      </c>
      <c r="C44" s="4" t="s">
        <v>365</v>
      </c>
      <c r="D44" s="21">
        <v>43480</v>
      </c>
      <c r="E44" s="4" t="s">
        <v>65</v>
      </c>
      <c r="F44" s="4" t="s">
        <v>9</v>
      </c>
      <c r="G44" s="4" t="s">
        <v>366</v>
      </c>
      <c r="H44" s="4" t="s">
        <v>367</v>
      </c>
      <c r="I44" s="4"/>
      <c r="J44" s="4"/>
      <c r="K44" s="4"/>
      <c r="L44" s="21"/>
      <c r="M44" s="4"/>
    </row>
    <row r="45" spans="1:13" ht="75" x14ac:dyDescent="0.25">
      <c r="A45" s="4">
        <v>44</v>
      </c>
      <c r="B45" s="4" t="s">
        <v>324</v>
      </c>
      <c r="C45" s="4" t="s">
        <v>325</v>
      </c>
      <c r="D45" s="21">
        <v>43480</v>
      </c>
      <c r="E45" s="4" t="s">
        <v>65</v>
      </c>
      <c r="F45" s="4" t="s">
        <v>11</v>
      </c>
      <c r="G45" s="4" t="s">
        <v>326</v>
      </c>
      <c r="H45" s="4" t="s">
        <v>327</v>
      </c>
      <c r="I45" s="4"/>
      <c r="J45" s="4"/>
      <c r="K45" s="4"/>
      <c r="L45" s="21"/>
      <c r="M45" s="4"/>
    </row>
    <row r="46" spans="1:13" ht="60" x14ac:dyDescent="0.25">
      <c r="A46" s="4">
        <v>45</v>
      </c>
      <c r="B46" s="4" t="s">
        <v>328</v>
      </c>
      <c r="C46" s="4" t="s">
        <v>329</v>
      </c>
      <c r="D46" s="21">
        <v>43480</v>
      </c>
      <c r="E46" s="4" t="s">
        <v>65</v>
      </c>
      <c r="F46" s="4" t="s">
        <v>11</v>
      </c>
      <c r="G46" s="4" t="s">
        <v>330</v>
      </c>
      <c r="H46" s="4" t="s">
        <v>331</v>
      </c>
      <c r="I46" s="4"/>
      <c r="J46" s="4"/>
      <c r="K46" s="4"/>
      <c r="L46" s="21"/>
      <c r="M46" s="4"/>
    </row>
    <row r="47" spans="1:13" ht="270" x14ac:dyDescent="0.25">
      <c r="A47" s="4">
        <v>46</v>
      </c>
      <c r="B47" s="4" t="s">
        <v>332</v>
      </c>
      <c r="C47" s="4" t="s">
        <v>333</v>
      </c>
      <c r="D47" s="21">
        <v>43480</v>
      </c>
      <c r="E47" s="4" t="s">
        <v>65</v>
      </c>
      <c r="F47" s="4" t="s">
        <v>11</v>
      </c>
      <c r="G47" s="4" t="s">
        <v>334</v>
      </c>
      <c r="H47" s="4" t="s">
        <v>335</v>
      </c>
      <c r="I47" s="4"/>
      <c r="J47" s="4"/>
      <c r="K47" s="4"/>
      <c r="L47" s="21"/>
      <c r="M47" s="4"/>
    </row>
    <row r="48" spans="1:13" ht="60" x14ac:dyDescent="0.25">
      <c r="A48" s="4">
        <v>47</v>
      </c>
      <c r="B48" s="4" t="s">
        <v>336</v>
      </c>
      <c r="C48" s="4" t="s">
        <v>337</v>
      </c>
      <c r="D48" s="21">
        <v>43480</v>
      </c>
      <c r="E48" s="4" t="s">
        <v>65</v>
      </c>
      <c r="F48" s="4" t="s">
        <v>11</v>
      </c>
      <c r="G48" s="4" t="s">
        <v>338</v>
      </c>
      <c r="H48" s="4" t="s">
        <v>339</v>
      </c>
      <c r="I48" s="4"/>
      <c r="J48" s="4"/>
      <c r="K48" s="4"/>
      <c r="L48" s="21"/>
      <c r="M48" s="4"/>
    </row>
    <row r="49" spans="1:13" ht="60" x14ac:dyDescent="0.25">
      <c r="A49" s="4">
        <v>48</v>
      </c>
      <c r="B49" s="4" t="s">
        <v>340</v>
      </c>
      <c r="C49" s="4" t="s">
        <v>341</v>
      </c>
      <c r="D49" s="21">
        <v>43480</v>
      </c>
      <c r="E49" s="4" t="s">
        <v>65</v>
      </c>
      <c r="F49" s="4" t="s">
        <v>11</v>
      </c>
      <c r="G49" s="4" t="s">
        <v>342</v>
      </c>
      <c r="H49" s="4" t="s">
        <v>343</v>
      </c>
      <c r="I49" s="4"/>
      <c r="J49" s="4"/>
      <c r="K49" s="4"/>
      <c r="L49" s="21"/>
      <c r="M49" s="4"/>
    </row>
    <row r="50" spans="1:13" ht="75" x14ac:dyDescent="0.25">
      <c r="A50" s="4">
        <v>49</v>
      </c>
      <c r="B50" s="4" t="s">
        <v>344</v>
      </c>
      <c r="C50" s="4" t="s">
        <v>345</v>
      </c>
      <c r="D50" s="21">
        <v>43480</v>
      </c>
      <c r="E50" s="4" t="s">
        <v>65</v>
      </c>
      <c r="F50" s="4" t="s">
        <v>11</v>
      </c>
      <c r="G50" s="4" t="s">
        <v>346</v>
      </c>
      <c r="H50" s="4" t="s">
        <v>347</v>
      </c>
      <c r="I50" s="4"/>
      <c r="J50" s="4"/>
      <c r="K50" s="4"/>
      <c r="L50" s="21"/>
      <c r="M50" s="4"/>
    </row>
    <row r="51" spans="1:13" ht="60" x14ac:dyDescent="0.25">
      <c r="A51" s="4">
        <v>50</v>
      </c>
      <c r="B51" s="4" t="s">
        <v>348</v>
      </c>
      <c r="C51" s="4" t="s">
        <v>349</v>
      </c>
      <c r="D51" s="21">
        <v>43480</v>
      </c>
      <c r="E51" s="4" t="s">
        <v>65</v>
      </c>
      <c r="F51" s="4" t="s">
        <v>11</v>
      </c>
      <c r="G51" s="4" t="s">
        <v>350</v>
      </c>
      <c r="H51" s="4" t="s">
        <v>351</v>
      </c>
      <c r="I51" s="4"/>
      <c r="J51" s="4"/>
      <c r="K51" s="4"/>
      <c r="L51" s="21"/>
      <c r="M51" s="4"/>
    </row>
    <row r="52" spans="1:13" ht="195" x14ac:dyDescent="0.25">
      <c r="A52" s="4">
        <v>51</v>
      </c>
      <c r="B52" s="4" t="s">
        <v>352</v>
      </c>
      <c r="C52" s="4" t="s">
        <v>353</v>
      </c>
      <c r="D52" s="21">
        <v>43480</v>
      </c>
      <c r="E52" s="4" t="s">
        <v>65</v>
      </c>
      <c r="F52" s="4" t="s">
        <v>11</v>
      </c>
      <c r="G52" s="4" t="s">
        <v>354</v>
      </c>
      <c r="H52" s="4" t="s">
        <v>355</v>
      </c>
      <c r="I52" s="4"/>
      <c r="J52" s="4"/>
      <c r="K52" s="4"/>
      <c r="L52" s="21"/>
      <c r="M52" s="4"/>
    </row>
    <row r="53" spans="1:13" ht="90" x14ac:dyDescent="0.25">
      <c r="A53" s="4">
        <v>52</v>
      </c>
      <c r="B53" s="4" t="s">
        <v>356</v>
      </c>
      <c r="C53" s="4" t="s">
        <v>357</v>
      </c>
      <c r="D53" s="21">
        <v>43480</v>
      </c>
      <c r="E53" s="4" t="s">
        <v>65</v>
      </c>
      <c r="F53" s="4" t="s">
        <v>11</v>
      </c>
      <c r="G53" s="4" t="s">
        <v>358</v>
      </c>
      <c r="H53" s="4" t="s">
        <v>359</v>
      </c>
      <c r="I53" s="4"/>
      <c r="J53" s="4"/>
      <c r="K53" s="4"/>
      <c r="L53" s="21"/>
      <c r="M53" s="4"/>
    </row>
    <row r="54" spans="1:13" ht="90" x14ac:dyDescent="0.25">
      <c r="A54" s="4">
        <v>53</v>
      </c>
      <c r="B54" s="4" t="s">
        <v>360</v>
      </c>
      <c r="C54" s="4" t="s">
        <v>361</v>
      </c>
      <c r="D54" s="21">
        <v>43480</v>
      </c>
      <c r="E54" s="4" t="s">
        <v>65</v>
      </c>
      <c r="F54" s="4" t="s">
        <v>11</v>
      </c>
      <c r="G54" s="4" t="s">
        <v>362</v>
      </c>
      <c r="H54" s="4" t="s">
        <v>363</v>
      </c>
      <c r="I54" s="4"/>
      <c r="J54" s="4"/>
      <c r="K54" s="4"/>
      <c r="L54" s="21"/>
      <c r="M54" s="4"/>
    </row>
    <row r="55" spans="1:13" ht="105" x14ac:dyDescent="0.25">
      <c r="A55" s="4">
        <v>54</v>
      </c>
      <c r="B55" s="4" t="s">
        <v>380</v>
      </c>
      <c r="C55" s="4" t="s">
        <v>381</v>
      </c>
      <c r="D55" s="21">
        <v>43480</v>
      </c>
      <c r="E55" s="4" t="s">
        <v>65</v>
      </c>
      <c r="F55" s="4" t="s">
        <v>4</v>
      </c>
      <c r="G55" s="4" t="s">
        <v>382</v>
      </c>
      <c r="H55" s="4" t="s">
        <v>383</v>
      </c>
      <c r="I55" s="4"/>
      <c r="J55" s="4"/>
      <c r="K55" s="4"/>
      <c r="L55" s="21"/>
      <c r="M55" s="4"/>
    </row>
    <row r="56" spans="1:13" ht="165" x14ac:dyDescent="0.25">
      <c r="A56" s="4">
        <v>55</v>
      </c>
      <c r="B56" s="4" t="s">
        <v>384</v>
      </c>
      <c r="C56" s="4" t="s">
        <v>385</v>
      </c>
      <c r="D56" s="21">
        <v>43480</v>
      </c>
      <c r="E56" s="4" t="s">
        <v>65</v>
      </c>
      <c r="F56" s="4" t="s">
        <v>4</v>
      </c>
      <c r="G56" s="4" t="s">
        <v>386</v>
      </c>
      <c r="H56" s="4" t="s">
        <v>387</v>
      </c>
      <c r="I56" s="4"/>
      <c r="J56" s="4"/>
      <c r="K56" s="4"/>
      <c r="L56" s="21"/>
      <c r="M56" s="4"/>
    </row>
    <row r="57" spans="1:13" ht="120" x14ac:dyDescent="0.25">
      <c r="A57" s="4">
        <v>56</v>
      </c>
      <c r="B57" s="4" t="s">
        <v>392</v>
      </c>
      <c r="C57" s="4" t="s">
        <v>393</v>
      </c>
      <c r="D57" s="21">
        <v>43480</v>
      </c>
      <c r="E57" s="4" t="s">
        <v>65</v>
      </c>
      <c r="F57" s="4" t="s">
        <v>4</v>
      </c>
      <c r="G57" s="4" t="s">
        <v>394</v>
      </c>
      <c r="H57" s="4" t="s">
        <v>395</v>
      </c>
      <c r="I57" s="4"/>
      <c r="J57" s="4"/>
      <c r="K57" s="4"/>
      <c r="L57" s="21"/>
      <c r="M57" s="4"/>
    </row>
    <row r="58" spans="1:13" ht="90" x14ac:dyDescent="0.25">
      <c r="A58" s="4">
        <v>57</v>
      </c>
      <c r="B58" s="4" t="s">
        <v>396</v>
      </c>
      <c r="C58" s="4" t="s">
        <v>397</v>
      </c>
      <c r="D58" s="21">
        <v>43480</v>
      </c>
      <c r="E58" s="4" t="s">
        <v>65</v>
      </c>
      <c r="F58" s="4" t="s">
        <v>4</v>
      </c>
      <c r="G58" s="4" t="s">
        <v>398</v>
      </c>
      <c r="H58" s="4" t="s">
        <v>399</v>
      </c>
      <c r="I58" s="4"/>
      <c r="J58" s="4"/>
      <c r="K58" s="4"/>
      <c r="L58" s="21"/>
      <c r="M58" s="4"/>
    </row>
    <row r="59" spans="1:13" ht="375" x14ac:dyDescent="0.25">
      <c r="A59" s="4">
        <v>58</v>
      </c>
      <c r="B59" s="4" t="s">
        <v>400</v>
      </c>
      <c r="C59" s="4" t="s">
        <v>401</v>
      </c>
      <c r="D59" s="21">
        <v>43480</v>
      </c>
      <c r="E59" s="4" t="s">
        <v>65</v>
      </c>
      <c r="F59" s="4" t="s">
        <v>4</v>
      </c>
      <c r="G59" s="4" t="s">
        <v>402</v>
      </c>
      <c r="H59" s="4" t="s">
        <v>403</v>
      </c>
      <c r="I59" s="4"/>
      <c r="J59" s="4"/>
      <c r="K59" s="4"/>
      <c r="L59" s="21"/>
      <c r="M59" s="4"/>
    </row>
    <row r="60" spans="1:13" ht="165" x14ac:dyDescent="0.25">
      <c r="A60" s="4">
        <v>59</v>
      </c>
      <c r="B60" s="4" t="s">
        <v>404</v>
      </c>
      <c r="C60" s="4" t="s">
        <v>405</v>
      </c>
      <c r="D60" s="21">
        <v>43480</v>
      </c>
      <c r="E60" s="4" t="s">
        <v>65</v>
      </c>
      <c r="F60" s="4" t="s">
        <v>4</v>
      </c>
      <c r="G60" s="4" t="s">
        <v>406</v>
      </c>
      <c r="H60" s="4" t="s">
        <v>407</v>
      </c>
      <c r="I60" s="4"/>
      <c r="J60" s="4"/>
      <c r="K60" s="4"/>
      <c r="L60" s="21"/>
      <c r="M60" s="4"/>
    </row>
    <row r="61" spans="1:13" ht="120" x14ac:dyDescent="0.25">
      <c r="A61" s="4">
        <v>60</v>
      </c>
      <c r="B61" s="4" t="s">
        <v>412</v>
      </c>
      <c r="C61" s="4" t="s">
        <v>413</v>
      </c>
      <c r="D61" s="21">
        <v>43480</v>
      </c>
      <c r="E61" s="4" t="s">
        <v>65</v>
      </c>
      <c r="F61" s="4" t="s">
        <v>4</v>
      </c>
      <c r="G61" s="4" t="s">
        <v>414</v>
      </c>
      <c r="H61" s="4" t="s">
        <v>415</v>
      </c>
      <c r="I61" s="4"/>
      <c r="J61" s="4"/>
      <c r="K61" s="4"/>
      <c r="L61" s="21"/>
      <c r="M61" s="4"/>
    </row>
    <row r="62" spans="1:13" ht="270" x14ac:dyDescent="0.25">
      <c r="A62" s="4">
        <v>61</v>
      </c>
      <c r="B62" s="4" t="s">
        <v>416</v>
      </c>
      <c r="C62" s="4" t="s">
        <v>417</v>
      </c>
      <c r="D62" s="21">
        <v>43480</v>
      </c>
      <c r="E62" s="4" t="s">
        <v>65</v>
      </c>
      <c r="F62" s="4" t="s">
        <v>4</v>
      </c>
      <c r="G62" s="4" t="s">
        <v>418</v>
      </c>
      <c r="H62" s="4" t="s">
        <v>419</v>
      </c>
      <c r="I62" s="4"/>
      <c r="J62" s="4"/>
      <c r="K62" s="4"/>
      <c r="L62" s="21"/>
      <c r="M62" s="4"/>
    </row>
    <row r="63" spans="1:13" ht="75" x14ac:dyDescent="0.25">
      <c r="A63" s="4">
        <v>62</v>
      </c>
      <c r="B63" s="4" t="s">
        <v>420</v>
      </c>
      <c r="C63" s="4" t="s">
        <v>421</v>
      </c>
      <c r="D63" s="21">
        <v>43480</v>
      </c>
      <c r="E63" s="4" t="s">
        <v>65</v>
      </c>
      <c r="F63" s="4" t="s">
        <v>4</v>
      </c>
      <c r="G63" s="4" t="s">
        <v>422</v>
      </c>
      <c r="H63" s="4" t="s">
        <v>423</v>
      </c>
      <c r="I63" s="4"/>
      <c r="J63" s="4"/>
      <c r="K63" s="4"/>
      <c r="L63" s="21"/>
      <c r="M63" s="4"/>
    </row>
    <row r="64" spans="1:13" ht="75" x14ac:dyDescent="0.25">
      <c r="A64" s="4">
        <v>63</v>
      </c>
      <c r="B64" s="4" t="s">
        <v>424</v>
      </c>
      <c r="C64" s="4" t="s">
        <v>425</v>
      </c>
      <c r="D64" s="21">
        <v>43480</v>
      </c>
      <c r="E64" s="4" t="s">
        <v>65</v>
      </c>
      <c r="F64" s="4" t="s">
        <v>4</v>
      </c>
      <c r="G64" s="4" t="s">
        <v>426</v>
      </c>
      <c r="H64" s="4" t="s">
        <v>427</v>
      </c>
      <c r="I64" s="4"/>
      <c r="J64" s="4"/>
      <c r="K64" s="4"/>
      <c r="L64" s="21"/>
      <c r="M64" s="4"/>
    </row>
    <row r="65" spans="1:13" ht="60" x14ac:dyDescent="0.25">
      <c r="A65" s="4">
        <v>64</v>
      </c>
      <c r="B65" s="4" t="s">
        <v>436</v>
      </c>
      <c r="C65" s="4" t="s">
        <v>437</v>
      </c>
      <c r="D65" s="21">
        <v>43480</v>
      </c>
      <c r="E65" s="4" t="s">
        <v>65</v>
      </c>
      <c r="F65" s="4" t="s">
        <v>4</v>
      </c>
      <c r="G65" s="4" t="s">
        <v>438</v>
      </c>
      <c r="H65" s="4" t="s">
        <v>439</v>
      </c>
      <c r="I65" s="4"/>
      <c r="J65" s="4"/>
      <c r="K65" s="4"/>
      <c r="L65" s="21"/>
      <c r="M65" s="4"/>
    </row>
    <row r="66" spans="1:13" ht="90" x14ac:dyDescent="0.25">
      <c r="A66" s="4">
        <v>65</v>
      </c>
      <c r="B66" s="4" t="s">
        <v>444</v>
      </c>
      <c r="C66" s="4" t="s">
        <v>445</v>
      </c>
      <c r="D66" s="21">
        <v>43480</v>
      </c>
      <c r="E66" s="4" t="s">
        <v>65</v>
      </c>
      <c r="F66" s="4" t="s">
        <v>4</v>
      </c>
      <c r="G66" s="4" t="s">
        <v>446</v>
      </c>
      <c r="H66" s="4" t="s">
        <v>447</v>
      </c>
      <c r="I66" s="4"/>
      <c r="J66" s="4"/>
      <c r="K66" s="4"/>
      <c r="L66" s="21"/>
      <c r="M66" s="4"/>
    </row>
    <row r="67" spans="1:13" ht="195" x14ac:dyDescent="0.25">
      <c r="A67" s="4">
        <v>66</v>
      </c>
      <c r="B67" s="4" t="s">
        <v>452</v>
      </c>
      <c r="C67" s="4" t="s">
        <v>453</v>
      </c>
      <c r="D67" s="21">
        <v>43480</v>
      </c>
      <c r="E67" s="4" t="s">
        <v>65</v>
      </c>
      <c r="F67" s="4" t="s">
        <v>4</v>
      </c>
      <c r="G67" s="4" t="s">
        <v>454</v>
      </c>
      <c r="H67" s="4" t="s">
        <v>455</v>
      </c>
      <c r="I67" s="4"/>
      <c r="J67" s="4"/>
      <c r="K67" s="4"/>
      <c r="L67" s="21"/>
      <c r="M67" s="4"/>
    </row>
    <row r="68" spans="1:13" ht="45" x14ac:dyDescent="0.25">
      <c r="A68" s="4">
        <v>67</v>
      </c>
      <c r="B68" s="4" t="s">
        <v>456</v>
      </c>
      <c r="C68" s="4" t="s">
        <v>457</v>
      </c>
      <c r="D68" s="21">
        <v>43480</v>
      </c>
      <c r="E68" s="4" t="s">
        <v>65</v>
      </c>
      <c r="F68" s="4" t="s">
        <v>4</v>
      </c>
      <c r="G68" s="4" t="s">
        <v>458</v>
      </c>
      <c r="H68" s="4" t="s">
        <v>459</v>
      </c>
      <c r="I68" s="4"/>
      <c r="J68" s="4"/>
      <c r="K68" s="4"/>
      <c r="L68" s="21"/>
      <c r="M68" s="4"/>
    </row>
    <row r="69" spans="1:13" ht="105" x14ac:dyDescent="0.25">
      <c r="A69" s="4">
        <v>68</v>
      </c>
      <c r="B69" s="4" t="s">
        <v>460</v>
      </c>
      <c r="C69" s="4" t="s">
        <v>461</v>
      </c>
      <c r="D69" s="21">
        <v>43480</v>
      </c>
      <c r="E69" s="4" t="s">
        <v>65</v>
      </c>
      <c r="F69" s="4" t="s">
        <v>4</v>
      </c>
      <c r="G69" s="4" t="s">
        <v>462</v>
      </c>
      <c r="H69" s="4" t="s">
        <v>463</v>
      </c>
      <c r="I69" s="4"/>
      <c r="J69" s="4"/>
      <c r="K69" s="4"/>
      <c r="L69" s="21"/>
      <c r="M69" s="4"/>
    </row>
    <row r="70" spans="1:13" ht="165" x14ac:dyDescent="0.25">
      <c r="A70" s="4">
        <v>69</v>
      </c>
      <c r="B70" s="4" t="s">
        <v>464</v>
      </c>
      <c r="C70" s="4" t="s">
        <v>465</v>
      </c>
      <c r="D70" s="21">
        <v>43480</v>
      </c>
      <c r="E70" s="4" t="s">
        <v>65</v>
      </c>
      <c r="F70" s="4" t="s">
        <v>4</v>
      </c>
      <c r="G70" s="4" t="s">
        <v>466</v>
      </c>
      <c r="H70" s="4" t="s">
        <v>467</v>
      </c>
      <c r="I70" s="4"/>
      <c r="J70" s="4"/>
      <c r="K70" s="4"/>
      <c r="L70" s="21"/>
      <c r="M70" s="4"/>
    </row>
    <row r="71" spans="1:13" ht="75" x14ac:dyDescent="0.25">
      <c r="A71" s="4">
        <v>70</v>
      </c>
      <c r="B71" s="4" t="s">
        <v>468</v>
      </c>
      <c r="C71" s="4" t="s">
        <v>469</v>
      </c>
      <c r="D71" s="21">
        <v>43480</v>
      </c>
      <c r="E71" s="4" t="s">
        <v>65</v>
      </c>
      <c r="F71" s="4" t="s">
        <v>4</v>
      </c>
      <c r="G71" s="4" t="s">
        <v>470</v>
      </c>
      <c r="H71" s="4" t="s">
        <v>471</v>
      </c>
      <c r="I71" s="4"/>
      <c r="J71" s="4"/>
      <c r="K71" s="4"/>
      <c r="L71" s="21"/>
      <c r="M71" s="4"/>
    </row>
    <row r="72" spans="1:13" ht="75" x14ac:dyDescent="0.25">
      <c r="A72" s="4">
        <v>71</v>
      </c>
      <c r="B72" s="4" t="s">
        <v>472</v>
      </c>
      <c r="C72" s="4" t="s">
        <v>473</v>
      </c>
      <c r="D72" s="21">
        <v>43480</v>
      </c>
      <c r="E72" s="4" t="s">
        <v>65</v>
      </c>
      <c r="F72" s="4" t="s">
        <v>4</v>
      </c>
      <c r="G72" s="4" t="s">
        <v>474</v>
      </c>
      <c r="H72" s="4" t="s">
        <v>475</v>
      </c>
      <c r="I72" s="4"/>
      <c r="J72" s="4"/>
      <c r="K72" s="4"/>
      <c r="L72" s="21"/>
      <c r="M72" s="4"/>
    </row>
    <row r="73" spans="1:13" ht="45" x14ac:dyDescent="0.25">
      <c r="A73" s="4">
        <v>72</v>
      </c>
      <c r="B73" s="4" t="s">
        <v>480</v>
      </c>
      <c r="C73" s="4" t="s">
        <v>481</v>
      </c>
      <c r="D73" s="21">
        <v>43480</v>
      </c>
      <c r="E73" s="4" t="s">
        <v>65</v>
      </c>
      <c r="F73" s="4" t="s">
        <v>4</v>
      </c>
      <c r="G73" s="4" t="s">
        <v>482</v>
      </c>
      <c r="H73" s="4" t="s">
        <v>483</v>
      </c>
      <c r="I73" s="4"/>
      <c r="J73" s="4"/>
      <c r="K73" s="4"/>
      <c r="L73" s="21"/>
      <c r="M73" s="4"/>
    </row>
    <row r="74" spans="1:13" ht="45" x14ac:dyDescent="0.25">
      <c r="A74" s="4">
        <v>73</v>
      </c>
      <c r="B74" s="4" t="s">
        <v>488</v>
      </c>
      <c r="C74" s="4" t="s">
        <v>489</v>
      </c>
      <c r="D74" s="21">
        <v>43480</v>
      </c>
      <c r="E74" s="4" t="s">
        <v>65</v>
      </c>
      <c r="F74" s="4" t="s">
        <v>4</v>
      </c>
      <c r="G74" s="4" t="s">
        <v>490</v>
      </c>
      <c r="H74" s="4" t="s">
        <v>491</v>
      </c>
      <c r="I74" s="4"/>
      <c r="J74" s="4"/>
      <c r="K74" s="4"/>
      <c r="L74" s="21"/>
      <c r="M74" s="4"/>
    </row>
    <row r="75" spans="1:13" ht="60" x14ac:dyDescent="0.25">
      <c r="A75" s="4">
        <v>74</v>
      </c>
      <c r="B75" s="4" t="s">
        <v>492</v>
      </c>
      <c r="C75" s="4" t="s">
        <v>493</v>
      </c>
      <c r="D75" s="21">
        <v>43480</v>
      </c>
      <c r="E75" s="4" t="s">
        <v>65</v>
      </c>
      <c r="F75" s="4" t="s">
        <v>4</v>
      </c>
      <c r="G75" s="4" t="s">
        <v>494</v>
      </c>
      <c r="H75" s="4" t="s">
        <v>495</v>
      </c>
      <c r="I75" s="4"/>
      <c r="J75" s="4"/>
      <c r="K75" s="4"/>
      <c r="L75" s="21"/>
      <c r="M75" s="4"/>
    </row>
    <row r="76" spans="1:13" ht="195" x14ac:dyDescent="0.25">
      <c r="A76" s="4">
        <v>75</v>
      </c>
      <c r="B76" s="4" t="s">
        <v>618</v>
      </c>
      <c r="C76" s="4" t="s">
        <v>619</v>
      </c>
      <c r="D76" s="21">
        <v>43481</v>
      </c>
      <c r="E76" s="4" t="s">
        <v>65</v>
      </c>
      <c r="F76" s="4" t="s">
        <v>4</v>
      </c>
      <c r="G76" s="4" t="s">
        <v>620</v>
      </c>
      <c r="H76" s="4" t="s">
        <v>621</v>
      </c>
      <c r="I76" s="4"/>
      <c r="J76" s="4"/>
      <c r="K76" s="4"/>
      <c r="L76" s="21"/>
      <c r="M76" s="4"/>
    </row>
    <row r="77" spans="1:13" ht="105" x14ac:dyDescent="0.25">
      <c r="A77" s="4">
        <v>76</v>
      </c>
      <c r="B77" s="4" t="s">
        <v>622</v>
      </c>
      <c r="C77" s="4" t="s">
        <v>623</v>
      </c>
      <c r="D77" s="21">
        <v>43481</v>
      </c>
      <c r="E77" s="4" t="s">
        <v>65</v>
      </c>
      <c r="F77" s="4" t="s">
        <v>4</v>
      </c>
      <c r="G77" s="4" t="s">
        <v>624</v>
      </c>
      <c r="H77" s="4" t="s">
        <v>625</v>
      </c>
      <c r="I77" s="4"/>
      <c r="J77" s="4"/>
      <c r="K77" s="4"/>
      <c r="L77" s="21"/>
      <c r="M77" s="4"/>
    </row>
    <row r="78" spans="1:13" ht="75" x14ac:dyDescent="0.25">
      <c r="A78" s="4">
        <v>77</v>
      </c>
      <c r="B78" s="4" t="s">
        <v>626</v>
      </c>
      <c r="C78" s="4" t="s">
        <v>627</v>
      </c>
      <c r="D78" s="21">
        <v>43481</v>
      </c>
      <c r="E78" s="4" t="s">
        <v>65</v>
      </c>
      <c r="F78" s="4" t="s">
        <v>4</v>
      </c>
      <c r="G78" s="4" t="s">
        <v>628</v>
      </c>
      <c r="H78" s="4" t="s">
        <v>629</v>
      </c>
      <c r="I78" s="4"/>
      <c r="J78" s="4"/>
      <c r="K78" s="4"/>
      <c r="L78" s="21"/>
      <c r="M78" s="4"/>
    </row>
    <row r="79" spans="1:13" ht="345" x14ac:dyDescent="0.25">
      <c r="A79" s="4">
        <v>78</v>
      </c>
      <c r="B79" s="4" t="s">
        <v>630</v>
      </c>
      <c r="C79" s="4" t="s">
        <v>631</v>
      </c>
      <c r="D79" s="21">
        <v>43481</v>
      </c>
      <c r="E79" s="4" t="s">
        <v>65</v>
      </c>
      <c r="F79" s="4" t="s">
        <v>4</v>
      </c>
      <c r="G79" s="4" t="s">
        <v>632</v>
      </c>
      <c r="H79" s="4" t="s">
        <v>633</v>
      </c>
      <c r="I79" s="4"/>
      <c r="J79" s="4"/>
      <c r="K79" s="4"/>
      <c r="L79" s="21"/>
      <c r="M79" s="4"/>
    </row>
    <row r="80" spans="1:13" ht="150" x14ac:dyDescent="0.25">
      <c r="A80" s="4">
        <v>79</v>
      </c>
      <c r="B80" s="4" t="s">
        <v>448</v>
      </c>
      <c r="C80" s="4" t="s">
        <v>449</v>
      </c>
      <c r="D80" s="21">
        <v>43480</v>
      </c>
      <c r="E80" s="4" t="s">
        <v>65</v>
      </c>
      <c r="F80" s="4" t="s">
        <v>4</v>
      </c>
      <c r="G80" s="4" t="s">
        <v>450</v>
      </c>
      <c r="H80" s="4" t="s">
        <v>451</v>
      </c>
      <c r="I80" s="4"/>
      <c r="J80" s="4"/>
      <c r="K80" s="4"/>
      <c r="L80" s="21"/>
      <c r="M80" s="4"/>
    </row>
    <row r="81" spans="1:13" ht="75" x14ac:dyDescent="0.25">
      <c r="A81" s="4">
        <v>80</v>
      </c>
      <c r="B81" s="4" t="s">
        <v>530</v>
      </c>
      <c r="C81" s="4" t="s">
        <v>531</v>
      </c>
      <c r="D81" s="21">
        <v>43481</v>
      </c>
      <c r="E81" s="4" t="s">
        <v>65</v>
      </c>
      <c r="F81" s="4" t="s">
        <v>13</v>
      </c>
      <c r="G81" s="4" t="s">
        <v>532</v>
      </c>
      <c r="H81" s="4" t="s">
        <v>533</v>
      </c>
      <c r="I81" s="4"/>
      <c r="J81" s="4"/>
      <c r="K81" s="4"/>
      <c r="L81" s="21"/>
      <c r="M81" s="4"/>
    </row>
    <row r="82" spans="1:13" ht="210" x14ac:dyDescent="0.25">
      <c r="A82" s="4">
        <v>81</v>
      </c>
      <c r="B82" s="4" t="s">
        <v>484</v>
      </c>
      <c r="C82" s="4" t="s">
        <v>485</v>
      </c>
      <c r="D82" s="21">
        <v>43480</v>
      </c>
      <c r="E82" s="4" t="s">
        <v>65</v>
      </c>
      <c r="F82" s="4" t="s">
        <v>33</v>
      </c>
      <c r="G82" s="4" t="s">
        <v>486</v>
      </c>
      <c r="H82" s="4" t="s">
        <v>487</v>
      </c>
      <c r="I82" s="4"/>
      <c r="J82" s="4"/>
      <c r="K82" s="4"/>
      <c r="L82" s="21"/>
      <c r="M82" s="4"/>
    </row>
    <row r="83" spans="1:13" ht="120" x14ac:dyDescent="0.25">
      <c r="A83" s="4">
        <v>82</v>
      </c>
      <c r="B83" s="4" t="s">
        <v>496</v>
      </c>
      <c r="C83" s="4" t="s">
        <v>497</v>
      </c>
      <c r="D83" s="21">
        <v>43480</v>
      </c>
      <c r="E83" s="4" t="s">
        <v>65</v>
      </c>
      <c r="F83" s="4" t="s">
        <v>33</v>
      </c>
      <c r="G83" s="4" t="s">
        <v>498</v>
      </c>
      <c r="H83" s="4" t="s">
        <v>1053</v>
      </c>
      <c r="I83" s="4"/>
      <c r="J83" s="4"/>
      <c r="K83" s="4"/>
      <c r="L83" s="21"/>
      <c r="M83" s="4"/>
    </row>
    <row r="84" spans="1:13" ht="45" x14ac:dyDescent="0.25">
      <c r="A84" s="4">
        <v>83</v>
      </c>
      <c r="B84" s="4" t="s">
        <v>503</v>
      </c>
      <c r="C84" s="4" t="s">
        <v>504</v>
      </c>
      <c r="D84" s="21">
        <v>43480</v>
      </c>
      <c r="E84" s="4" t="s">
        <v>65</v>
      </c>
      <c r="F84" s="4" t="s">
        <v>33</v>
      </c>
      <c r="G84" s="4" t="s">
        <v>505</v>
      </c>
      <c r="H84" s="4" t="s">
        <v>506</v>
      </c>
      <c r="I84" s="4"/>
      <c r="J84" s="4"/>
      <c r="K84" s="4"/>
      <c r="L84" s="21"/>
      <c r="M84" s="4"/>
    </row>
    <row r="85" spans="1:13" ht="45" x14ac:dyDescent="0.25">
      <c r="A85" s="4">
        <v>84</v>
      </c>
      <c r="B85" s="4" t="s">
        <v>507</v>
      </c>
      <c r="C85" s="4" t="s">
        <v>508</v>
      </c>
      <c r="D85" s="21">
        <v>43480</v>
      </c>
      <c r="E85" s="4" t="s">
        <v>65</v>
      </c>
      <c r="F85" s="4" t="s">
        <v>33</v>
      </c>
      <c r="G85" s="4" t="s">
        <v>509</v>
      </c>
      <c r="H85" s="4" t="s">
        <v>510</v>
      </c>
      <c r="I85" s="4"/>
      <c r="J85" s="4"/>
      <c r="K85" s="4"/>
      <c r="L85" s="21"/>
      <c r="M85" s="4"/>
    </row>
    <row r="86" spans="1:13" ht="105" x14ac:dyDescent="0.25">
      <c r="A86" s="4">
        <v>85</v>
      </c>
      <c r="B86" s="4" t="s">
        <v>511</v>
      </c>
      <c r="C86" s="4" t="s">
        <v>512</v>
      </c>
      <c r="D86" s="21">
        <v>43480</v>
      </c>
      <c r="E86" s="4" t="s">
        <v>65</v>
      </c>
      <c r="F86" s="4" t="s">
        <v>33</v>
      </c>
      <c r="G86" s="4" t="s">
        <v>513</v>
      </c>
      <c r="H86" s="4" t="s">
        <v>1052</v>
      </c>
      <c r="I86" s="4"/>
      <c r="J86" s="4"/>
      <c r="K86" s="4"/>
      <c r="L86" s="21"/>
      <c r="M86" s="4"/>
    </row>
    <row r="87" spans="1:13" ht="105" x14ac:dyDescent="0.25">
      <c r="A87" s="4">
        <v>86</v>
      </c>
      <c r="B87" s="4" t="s">
        <v>514</v>
      </c>
      <c r="C87" s="4" t="s">
        <v>515</v>
      </c>
      <c r="D87" s="21">
        <v>43480</v>
      </c>
      <c r="E87" s="4" t="s">
        <v>65</v>
      </c>
      <c r="F87" s="4" t="s">
        <v>33</v>
      </c>
      <c r="G87" s="4" t="s">
        <v>516</v>
      </c>
      <c r="H87" s="4" t="s">
        <v>517</v>
      </c>
      <c r="I87" s="4"/>
      <c r="J87" s="4"/>
      <c r="K87" s="4"/>
      <c r="L87" s="21"/>
      <c r="M87" s="4"/>
    </row>
    <row r="88" spans="1:13" ht="120" x14ac:dyDescent="0.25">
      <c r="A88" s="4">
        <v>87</v>
      </c>
      <c r="B88" s="4" t="s">
        <v>518</v>
      </c>
      <c r="C88" s="4" t="s">
        <v>519</v>
      </c>
      <c r="D88" s="21">
        <v>43480</v>
      </c>
      <c r="E88" s="4" t="s">
        <v>65</v>
      </c>
      <c r="F88" s="4" t="s">
        <v>33</v>
      </c>
      <c r="G88" s="4" t="s">
        <v>520</v>
      </c>
      <c r="H88" s="4" t="s">
        <v>521</v>
      </c>
      <c r="I88" s="4"/>
      <c r="J88" s="4"/>
      <c r="K88" s="4"/>
      <c r="L88" s="21"/>
      <c r="M88" s="4"/>
    </row>
    <row r="89" spans="1:13" ht="60" x14ac:dyDescent="0.25">
      <c r="A89" s="4">
        <v>88</v>
      </c>
      <c r="B89" s="4" t="s">
        <v>526</v>
      </c>
      <c r="C89" s="4" t="s">
        <v>527</v>
      </c>
      <c r="D89" s="21">
        <v>43481</v>
      </c>
      <c r="E89" s="4" t="s">
        <v>65</v>
      </c>
      <c r="F89" s="4" t="s">
        <v>17</v>
      </c>
      <c r="G89" s="4" t="s">
        <v>528</v>
      </c>
      <c r="H89" s="4" t="s">
        <v>529</v>
      </c>
      <c r="I89" s="4"/>
      <c r="J89" s="4"/>
      <c r="K89" s="4"/>
      <c r="L89" s="21"/>
      <c r="M89" s="4"/>
    </row>
    <row r="90" spans="1:13" ht="150" x14ac:dyDescent="0.25">
      <c r="A90" s="4">
        <v>89</v>
      </c>
      <c r="B90" s="4" t="s">
        <v>538</v>
      </c>
      <c r="C90" s="4" t="s">
        <v>539</v>
      </c>
      <c r="D90" s="21">
        <v>43481</v>
      </c>
      <c r="E90" s="4" t="s">
        <v>65</v>
      </c>
      <c r="F90" s="4" t="s">
        <v>17</v>
      </c>
      <c r="G90" s="4" t="s">
        <v>540</v>
      </c>
      <c r="H90" s="4" t="s">
        <v>541</v>
      </c>
      <c r="I90" s="4"/>
      <c r="J90" s="4"/>
      <c r="K90" s="4"/>
      <c r="L90" s="21"/>
      <c r="M90" s="4"/>
    </row>
  </sheetData>
  <autoFilter ref="A1:M90">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showGridLines="0" zoomScale="84" zoomScaleNormal="84" workbookViewId="0">
      <pane ySplit="1" topLeftCell="A2" activePane="bottomLeft" state="frozen"/>
      <selection activeCell="G7" sqref="G7"/>
      <selection pane="bottomLeft" activeCell="F2" sqref="F2:F8"/>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4"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4" ht="90" x14ac:dyDescent="0.25">
      <c r="A2" s="4">
        <v>1</v>
      </c>
      <c r="B2" s="4" t="s">
        <v>216</v>
      </c>
      <c r="C2" s="4" t="s">
        <v>217</v>
      </c>
      <c r="D2" s="21">
        <v>43473</v>
      </c>
      <c r="E2" s="4" t="s">
        <v>218</v>
      </c>
      <c r="F2" s="4" t="s">
        <v>4</v>
      </c>
      <c r="G2" s="4" t="s">
        <v>219</v>
      </c>
      <c r="H2" s="4" t="s">
        <v>220</v>
      </c>
      <c r="I2" s="4"/>
      <c r="J2" s="4"/>
      <c r="K2" s="4"/>
      <c r="L2" s="21"/>
      <c r="M2" s="4"/>
      <c r="N2" s="4" t="s">
        <v>35</v>
      </c>
    </row>
    <row r="3" spans="1:14" ht="75" x14ac:dyDescent="0.25">
      <c r="A3" s="4">
        <v>2</v>
      </c>
      <c r="B3" s="4" t="s">
        <v>82</v>
      </c>
      <c r="C3" s="4" t="s">
        <v>83</v>
      </c>
      <c r="D3" s="21">
        <v>43466</v>
      </c>
      <c r="E3" s="4" t="s">
        <v>84</v>
      </c>
      <c r="F3" s="4" t="s">
        <v>18</v>
      </c>
      <c r="G3" s="4" t="s">
        <v>85</v>
      </c>
      <c r="H3" s="4" t="s">
        <v>86</v>
      </c>
      <c r="I3" s="4"/>
      <c r="J3" s="4"/>
      <c r="K3" s="4"/>
      <c r="L3" s="21"/>
      <c r="M3" s="4"/>
      <c r="N3" s="4" t="s">
        <v>35</v>
      </c>
    </row>
    <row r="4" spans="1:14" ht="285" x14ac:dyDescent="0.25">
      <c r="A4" s="4">
        <v>3</v>
      </c>
      <c r="B4" s="4" t="s">
        <v>265</v>
      </c>
      <c r="C4" s="4" t="s">
        <v>266</v>
      </c>
      <c r="D4" s="21">
        <v>43475</v>
      </c>
      <c r="E4" s="4" t="s">
        <v>77</v>
      </c>
      <c r="F4" s="4" t="s">
        <v>11</v>
      </c>
      <c r="G4" s="4" t="s">
        <v>267</v>
      </c>
      <c r="H4" s="4" t="s">
        <v>999</v>
      </c>
      <c r="I4" s="4"/>
      <c r="J4" s="4"/>
      <c r="K4" s="4"/>
      <c r="L4" s="21"/>
      <c r="M4" s="4"/>
      <c r="N4" s="4" t="s">
        <v>35</v>
      </c>
    </row>
    <row r="5" spans="1:14" ht="255" x14ac:dyDescent="0.25">
      <c r="A5" s="4">
        <v>4</v>
      </c>
      <c r="B5" s="4" t="s">
        <v>298</v>
      </c>
      <c r="C5" s="4" t="s">
        <v>299</v>
      </c>
      <c r="D5" s="21">
        <v>43478</v>
      </c>
      <c r="E5" s="4" t="s">
        <v>68</v>
      </c>
      <c r="F5" s="4" t="s">
        <v>11</v>
      </c>
      <c r="G5" s="4" t="s">
        <v>300</v>
      </c>
      <c r="H5" s="4" t="s">
        <v>1005</v>
      </c>
      <c r="I5" s="4"/>
      <c r="J5" s="4"/>
      <c r="K5" s="4"/>
      <c r="L5" s="21"/>
      <c r="M5" s="4"/>
      <c r="N5" s="4" t="s">
        <v>35</v>
      </c>
    </row>
    <row r="6" spans="1:14" ht="165" x14ac:dyDescent="0.25">
      <c r="A6" s="4">
        <v>5</v>
      </c>
      <c r="B6" s="4" t="s">
        <v>281</v>
      </c>
      <c r="C6" s="4" t="s">
        <v>282</v>
      </c>
      <c r="D6" s="21">
        <v>43475</v>
      </c>
      <c r="E6" s="4" t="s">
        <v>76</v>
      </c>
      <c r="F6" s="4" t="s">
        <v>4</v>
      </c>
      <c r="G6" s="4" t="s">
        <v>283</v>
      </c>
      <c r="H6" s="4" t="s">
        <v>1001</v>
      </c>
      <c r="I6" s="4"/>
      <c r="J6" s="4"/>
      <c r="K6" s="4"/>
      <c r="L6" s="21"/>
      <c r="M6" s="4"/>
      <c r="N6" s="4" t="s">
        <v>35</v>
      </c>
    </row>
    <row r="7" spans="1:14" ht="240" x14ac:dyDescent="0.25">
      <c r="A7" s="4">
        <v>6</v>
      </c>
      <c r="B7" s="4" t="s">
        <v>896</v>
      </c>
      <c r="C7" s="4" t="s">
        <v>897</v>
      </c>
      <c r="D7" s="21">
        <v>43495</v>
      </c>
      <c r="E7" s="4" t="s">
        <v>77</v>
      </c>
      <c r="F7" s="4" t="s">
        <v>4</v>
      </c>
      <c r="G7" s="4" t="s">
        <v>898</v>
      </c>
      <c r="H7" s="4" t="s">
        <v>899</v>
      </c>
      <c r="I7" s="4"/>
      <c r="J7" s="4"/>
      <c r="K7" s="4"/>
      <c r="L7" s="21"/>
      <c r="M7" s="4"/>
      <c r="N7" s="4" t="s">
        <v>35</v>
      </c>
    </row>
    <row r="8" spans="1:14" ht="165" x14ac:dyDescent="0.25">
      <c r="A8" s="4">
        <v>7</v>
      </c>
      <c r="B8" s="4" t="s">
        <v>713</v>
      </c>
      <c r="C8" s="4" t="s">
        <v>714</v>
      </c>
      <c r="D8" s="21">
        <v>43482</v>
      </c>
      <c r="E8" s="4" t="s">
        <v>77</v>
      </c>
      <c r="F8" s="4" t="s">
        <v>4</v>
      </c>
      <c r="G8" s="4" t="s">
        <v>715</v>
      </c>
      <c r="H8" s="4" t="s">
        <v>1019</v>
      </c>
      <c r="I8" s="4"/>
      <c r="J8" s="4"/>
      <c r="K8" s="4"/>
      <c r="L8" s="21"/>
      <c r="M8" s="4"/>
      <c r="N8" s="4" t="s">
        <v>35</v>
      </c>
    </row>
    <row r="9" spans="1:14" ht="165" x14ac:dyDescent="0.25">
      <c r="A9" s="4">
        <v>8</v>
      </c>
      <c r="B9" s="4" t="s">
        <v>313</v>
      </c>
      <c r="C9" s="4" t="s">
        <v>314</v>
      </c>
      <c r="D9" s="21">
        <v>43480</v>
      </c>
      <c r="E9" s="4" t="s">
        <v>315</v>
      </c>
      <c r="F9" s="4" t="s">
        <v>13</v>
      </c>
      <c r="G9" s="4" t="s">
        <v>75</v>
      </c>
      <c r="H9" s="4" t="s">
        <v>1007</v>
      </c>
      <c r="I9" s="4"/>
      <c r="J9" s="4"/>
      <c r="K9" s="4"/>
      <c r="L9" s="21"/>
      <c r="M9" s="4"/>
      <c r="N9" s="4" t="s">
        <v>35</v>
      </c>
    </row>
    <row r="10" spans="1:14" x14ac:dyDescent="0.25">
      <c r="A10" s="4">
        <v>9</v>
      </c>
      <c r="B10" s="4"/>
      <c r="C10" s="14"/>
      <c r="D10" s="21"/>
      <c r="E10" s="4"/>
      <c r="F10" s="4"/>
      <c r="G10" s="4"/>
      <c r="H10" s="4"/>
      <c r="I10" s="4"/>
      <c r="J10" s="4"/>
      <c r="K10" s="21"/>
      <c r="L10" s="4"/>
      <c r="M10" s="4"/>
    </row>
    <row r="11" spans="1:14" x14ac:dyDescent="0.25">
      <c r="A11" s="4">
        <v>10</v>
      </c>
      <c r="B11" s="4"/>
      <c r="C11" s="14"/>
      <c r="D11" s="21"/>
      <c r="E11" s="4"/>
      <c r="F11" s="4"/>
      <c r="G11" s="4"/>
      <c r="H11" s="4"/>
      <c r="I11" s="4"/>
      <c r="J11" s="4"/>
      <c r="K11" s="21"/>
      <c r="L11" s="4"/>
      <c r="M11" s="4"/>
    </row>
    <row r="12" spans="1:14" x14ac:dyDescent="0.25">
      <c r="A12" s="4">
        <v>11</v>
      </c>
      <c r="B12" s="4"/>
      <c r="C12" s="4"/>
      <c r="D12" s="19"/>
      <c r="E12" s="4"/>
      <c r="F12" s="4"/>
      <c r="G12" s="4"/>
      <c r="H12" s="4"/>
      <c r="I12" s="4"/>
      <c r="J12" s="4"/>
      <c r="K12" s="4"/>
      <c r="L12" s="4"/>
      <c r="M12" s="4"/>
    </row>
    <row r="13" spans="1:14" x14ac:dyDescent="0.25">
      <c r="A13" s="4">
        <v>12</v>
      </c>
      <c r="B13" s="4"/>
      <c r="C13" s="4"/>
      <c r="D13" s="21"/>
      <c r="E13" s="4"/>
      <c r="F13" s="4"/>
      <c r="G13" s="4"/>
      <c r="H13" s="4"/>
      <c r="I13" s="4"/>
      <c r="J13" s="4"/>
      <c r="K13" s="4"/>
      <c r="L13" s="4"/>
      <c r="M13" s="4"/>
    </row>
  </sheetData>
  <autoFilter ref="A1:M13">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2" activePane="bottomLeft" state="frozen"/>
      <selection pane="bottomLeft" activeCell="E11" sqref="E11"/>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90" x14ac:dyDescent="0.25">
      <c r="A2" s="4">
        <v>1</v>
      </c>
      <c r="B2" s="4" t="s">
        <v>796</v>
      </c>
      <c r="C2" s="4" t="s">
        <v>797</v>
      </c>
      <c r="D2" s="21">
        <v>43488</v>
      </c>
      <c r="E2" s="4" t="s">
        <v>798</v>
      </c>
      <c r="F2" s="4" t="s">
        <v>26</v>
      </c>
      <c r="G2" s="4" t="s">
        <v>799</v>
      </c>
      <c r="H2" s="4" t="s">
        <v>800</v>
      </c>
      <c r="I2" s="4"/>
      <c r="J2" s="4"/>
      <c r="K2" s="4"/>
      <c r="L2" s="21"/>
      <c r="M2" s="4"/>
    </row>
    <row r="3" spans="1:13" ht="300" x14ac:dyDescent="0.25">
      <c r="A3" s="4">
        <v>2</v>
      </c>
      <c r="B3" s="4" t="s">
        <v>842</v>
      </c>
      <c r="C3" s="4" t="s">
        <v>843</v>
      </c>
      <c r="D3" s="21">
        <v>43492</v>
      </c>
      <c r="E3" s="4" t="s">
        <v>240</v>
      </c>
      <c r="F3" s="4" t="s">
        <v>4</v>
      </c>
      <c r="G3" s="4" t="s">
        <v>844</v>
      </c>
      <c r="H3" s="4" t="s">
        <v>1033</v>
      </c>
      <c r="I3" s="4"/>
      <c r="J3" s="4"/>
      <c r="K3" s="4"/>
      <c r="L3" s="21"/>
      <c r="M3" s="4"/>
    </row>
    <row r="4" spans="1:13" ht="255" x14ac:dyDescent="0.25">
      <c r="A4" s="4">
        <v>3</v>
      </c>
      <c r="B4" s="4" t="s">
        <v>257</v>
      </c>
      <c r="C4" s="4" t="s">
        <v>258</v>
      </c>
      <c r="D4" s="21">
        <v>43474</v>
      </c>
      <c r="E4" s="4" t="s">
        <v>259</v>
      </c>
      <c r="F4" s="4" t="s">
        <v>17</v>
      </c>
      <c r="G4" s="4" t="s">
        <v>260</v>
      </c>
      <c r="H4" s="4" t="s">
        <v>998</v>
      </c>
      <c r="I4" s="4"/>
      <c r="J4" s="4"/>
      <c r="K4" s="4"/>
      <c r="L4" s="21"/>
      <c r="M4" s="4"/>
    </row>
    <row r="5" spans="1:13" x14ac:dyDescent="0.25">
      <c r="A5" s="4">
        <v>4</v>
      </c>
      <c r="B5" s="4"/>
      <c r="C5" s="4"/>
      <c r="D5" s="21"/>
      <c r="E5" s="4"/>
      <c r="F5" s="4"/>
      <c r="G5" s="4"/>
      <c r="H5" s="4"/>
      <c r="I5" s="4"/>
      <c r="J5" s="21"/>
      <c r="K5" s="4"/>
      <c r="L5" s="4"/>
      <c r="M5" s="4"/>
    </row>
    <row r="6" spans="1:13" x14ac:dyDescent="0.25">
      <c r="A6" s="4">
        <v>5</v>
      </c>
      <c r="B6" s="4"/>
      <c r="C6" s="4"/>
      <c r="D6" s="21"/>
      <c r="E6" s="4"/>
      <c r="F6" s="4"/>
      <c r="G6" s="4"/>
      <c r="H6" s="4"/>
      <c r="I6" s="4"/>
      <c r="J6" s="21"/>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78" zoomScaleNormal="78" workbookViewId="0">
      <pane ySplit="1" topLeftCell="A2" activePane="bottomLeft" state="frozen"/>
      <selection pane="bottomLeft" activeCell="G4" sqref="G4"/>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75" x14ac:dyDescent="0.25">
      <c r="A2" s="4">
        <v>1</v>
      </c>
      <c r="B2" s="4" t="s">
        <v>781</v>
      </c>
      <c r="C2" s="4" t="s">
        <v>782</v>
      </c>
      <c r="D2" s="21">
        <v>43487</v>
      </c>
      <c r="E2" s="4" t="s">
        <v>783</v>
      </c>
      <c r="F2" s="4" t="s">
        <v>15</v>
      </c>
      <c r="G2" s="4" t="s">
        <v>79</v>
      </c>
      <c r="H2" s="4" t="s">
        <v>784</v>
      </c>
      <c r="I2" s="4"/>
      <c r="J2" s="4"/>
      <c r="K2" s="4"/>
      <c r="L2" s="21"/>
      <c r="M2" s="4"/>
    </row>
    <row r="3" spans="1:13" ht="180" x14ac:dyDescent="0.25">
      <c r="A3" s="4">
        <v>2</v>
      </c>
      <c r="B3" s="4" t="s">
        <v>827</v>
      </c>
      <c r="C3" s="4" t="s">
        <v>828</v>
      </c>
      <c r="D3" s="21">
        <v>43489</v>
      </c>
      <c r="E3" s="4" t="s">
        <v>74</v>
      </c>
      <c r="F3" s="4" t="s">
        <v>15</v>
      </c>
      <c r="G3" s="4" t="s">
        <v>829</v>
      </c>
      <c r="H3" s="4" t="s">
        <v>830</v>
      </c>
      <c r="I3" s="4"/>
      <c r="J3" s="4"/>
      <c r="K3" s="4"/>
      <c r="L3" s="21"/>
      <c r="M3" s="4"/>
    </row>
    <row r="4" spans="1:13" ht="315" x14ac:dyDescent="0.25">
      <c r="A4" s="4">
        <v>3</v>
      </c>
      <c r="B4" s="4" t="s">
        <v>226</v>
      </c>
      <c r="C4" s="4" t="s">
        <v>227</v>
      </c>
      <c r="D4" s="21">
        <v>43473</v>
      </c>
      <c r="E4" s="4" t="s">
        <v>88</v>
      </c>
      <c r="F4" s="4" t="s">
        <v>8</v>
      </c>
      <c r="G4" s="4" t="s">
        <v>228</v>
      </c>
      <c r="H4" s="4" t="s">
        <v>229</v>
      </c>
      <c r="I4" s="4"/>
      <c r="J4" s="4"/>
      <c r="K4" s="4"/>
      <c r="L4" s="21"/>
      <c r="M4" s="4"/>
    </row>
    <row r="5" spans="1:13" ht="150" x14ac:dyDescent="0.25">
      <c r="A5" s="4">
        <v>4</v>
      </c>
      <c r="B5" s="4" t="s">
        <v>928</v>
      </c>
      <c r="C5" s="4" t="s">
        <v>929</v>
      </c>
      <c r="D5" s="21">
        <v>43495</v>
      </c>
      <c r="E5" s="4" t="s">
        <v>74</v>
      </c>
      <c r="F5" s="4" t="s">
        <v>23</v>
      </c>
      <c r="G5" s="4" t="s">
        <v>930</v>
      </c>
      <c r="H5" s="4" t="s">
        <v>1043</v>
      </c>
      <c r="I5" s="4"/>
      <c r="J5" s="4"/>
      <c r="K5" s="4"/>
      <c r="L5" s="21"/>
      <c r="M5" s="4"/>
    </row>
    <row r="6" spans="1:13" ht="105" x14ac:dyDescent="0.25">
      <c r="A6" s="4">
        <v>5</v>
      </c>
      <c r="B6" s="4" t="s">
        <v>931</v>
      </c>
      <c r="C6" s="4" t="s">
        <v>932</v>
      </c>
      <c r="D6" s="21">
        <v>43495</v>
      </c>
      <c r="E6" s="4" t="s">
        <v>74</v>
      </c>
      <c r="F6" s="4" t="s">
        <v>23</v>
      </c>
      <c r="G6" s="4" t="s">
        <v>933</v>
      </c>
      <c r="H6" s="4" t="s">
        <v>1044</v>
      </c>
      <c r="I6" s="4"/>
      <c r="J6" s="4"/>
      <c r="K6" s="4"/>
      <c r="L6" s="21"/>
      <c r="M6" s="4"/>
    </row>
    <row r="7" spans="1:13" ht="345" x14ac:dyDescent="0.25">
      <c r="A7" s="4">
        <v>6</v>
      </c>
      <c r="B7" s="4" t="s">
        <v>934</v>
      </c>
      <c r="C7" s="4" t="s">
        <v>935</v>
      </c>
      <c r="D7" s="21">
        <v>43495</v>
      </c>
      <c r="E7" s="4" t="s">
        <v>74</v>
      </c>
      <c r="F7" s="4" t="s">
        <v>23</v>
      </c>
      <c r="G7" s="4" t="s">
        <v>936</v>
      </c>
      <c r="H7" s="4" t="s">
        <v>1045</v>
      </c>
      <c r="I7" s="4"/>
      <c r="J7" s="4"/>
      <c r="K7" s="4"/>
      <c r="L7" s="21"/>
      <c r="M7" s="4"/>
    </row>
    <row r="8" spans="1:13" ht="409.5" x14ac:dyDescent="0.25">
      <c r="A8" s="4">
        <v>7</v>
      </c>
      <c r="B8" s="4" t="s">
        <v>937</v>
      </c>
      <c r="C8" s="4" t="s">
        <v>938</v>
      </c>
      <c r="D8" s="21">
        <v>43495</v>
      </c>
      <c r="E8" s="4" t="s">
        <v>74</v>
      </c>
      <c r="F8" s="4" t="s">
        <v>23</v>
      </c>
      <c r="G8" s="4" t="s">
        <v>939</v>
      </c>
      <c r="H8" s="4" t="s">
        <v>1046</v>
      </c>
      <c r="I8" s="4"/>
      <c r="J8" s="4"/>
      <c r="K8" s="4"/>
      <c r="L8" s="21"/>
      <c r="M8" s="4"/>
    </row>
    <row r="9" spans="1:13" ht="195" x14ac:dyDescent="0.25">
      <c r="A9" s="4">
        <v>8</v>
      </c>
      <c r="B9" s="4" t="s">
        <v>923</v>
      </c>
      <c r="C9" s="4" t="s">
        <v>924</v>
      </c>
      <c r="D9" s="21">
        <v>43495</v>
      </c>
      <c r="E9" s="4" t="s">
        <v>88</v>
      </c>
      <c r="F9" s="4" t="s">
        <v>8</v>
      </c>
      <c r="G9" s="4" t="s">
        <v>838</v>
      </c>
      <c r="H9" s="4" t="s">
        <v>1041</v>
      </c>
      <c r="I9" s="4"/>
      <c r="J9" s="4"/>
      <c r="K9" s="4"/>
      <c r="L9" s="21"/>
      <c r="M9" s="4"/>
    </row>
    <row r="10" spans="1:13" ht="240" x14ac:dyDescent="0.25">
      <c r="A10" s="4">
        <v>9</v>
      </c>
      <c r="B10" s="4" t="s">
        <v>309</v>
      </c>
      <c r="C10" s="4" t="s">
        <v>310</v>
      </c>
      <c r="D10" s="21">
        <v>43479</v>
      </c>
      <c r="E10" s="4" t="s">
        <v>74</v>
      </c>
      <c r="F10" s="4" t="s">
        <v>4</v>
      </c>
      <c r="G10" s="4" t="s">
        <v>311</v>
      </c>
      <c r="H10" s="4" t="s">
        <v>1006</v>
      </c>
      <c r="I10" s="4"/>
      <c r="J10" s="4"/>
      <c r="K10" s="4"/>
      <c r="L10" s="21"/>
      <c r="M10" s="4"/>
    </row>
    <row r="11" spans="1:13" ht="75" x14ac:dyDescent="0.25">
      <c r="A11" s="4">
        <v>10</v>
      </c>
      <c r="B11" s="4" t="s">
        <v>816</v>
      </c>
      <c r="C11" s="4" t="s">
        <v>817</v>
      </c>
      <c r="D11" s="21">
        <v>43489</v>
      </c>
      <c r="E11" s="4" t="s">
        <v>74</v>
      </c>
      <c r="F11" s="4" t="s">
        <v>7</v>
      </c>
      <c r="G11" s="4" t="s">
        <v>818</v>
      </c>
      <c r="H11" s="4" t="s">
        <v>819</v>
      </c>
      <c r="I11" s="4"/>
      <c r="J11" s="4"/>
      <c r="K11" s="4"/>
      <c r="L11" s="21"/>
      <c r="M11" s="4"/>
    </row>
    <row r="12" spans="1:13" ht="135" x14ac:dyDescent="0.25">
      <c r="A12" s="4">
        <v>11</v>
      </c>
      <c r="B12" s="4" t="s">
        <v>823</v>
      </c>
      <c r="C12" s="4" t="s">
        <v>824</v>
      </c>
      <c r="D12" s="21">
        <v>43489</v>
      </c>
      <c r="E12" s="4" t="s">
        <v>74</v>
      </c>
      <c r="F12" s="4" t="s">
        <v>7</v>
      </c>
      <c r="G12" s="4" t="s">
        <v>825</v>
      </c>
      <c r="H12" s="4" t="s">
        <v>826</v>
      </c>
      <c r="I12" s="4"/>
      <c r="J12" s="4"/>
      <c r="K12" s="4"/>
      <c r="L12" s="21"/>
      <c r="M12" s="4"/>
    </row>
    <row r="13" spans="1:13" ht="90" x14ac:dyDescent="0.25">
      <c r="A13" s="4">
        <v>12</v>
      </c>
      <c r="B13" s="4" t="s">
        <v>890</v>
      </c>
      <c r="C13" s="4" t="s">
        <v>891</v>
      </c>
      <c r="D13" s="21">
        <v>43494</v>
      </c>
      <c r="E13" s="4" t="s">
        <v>74</v>
      </c>
      <c r="F13" s="4" t="s">
        <v>7</v>
      </c>
      <c r="G13" s="4" t="s">
        <v>892</v>
      </c>
      <c r="H13" s="4" t="s">
        <v>1038</v>
      </c>
      <c r="I13" s="4"/>
      <c r="J13" s="4"/>
      <c r="K13" s="4"/>
      <c r="L13" s="21"/>
      <c r="M13" s="4"/>
    </row>
    <row r="14" spans="1:13" ht="90" x14ac:dyDescent="0.25">
      <c r="A14" s="4">
        <v>13</v>
      </c>
      <c r="B14" s="4" t="s">
        <v>685</v>
      </c>
      <c r="C14" s="4" t="s">
        <v>686</v>
      </c>
      <c r="D14" s="21">
        <v>43482</v>
      </c>
      <c r="E14" s="4" t="s">
        <v>74</v>
      </c>
      <c r="F14" s="4" t="s">
        <v>20</v>
      </c>
      <c r="G14" s="4" t="s">
        <v>687</v>
      </c>
      <c r="H14" s="4" t="s">
        <v>990</v>
      </c>
      <c r="I14" s="4"/>
      <c r="J14" s="4"/>
      <c r="K14" s="4"/>
      <c r="L14" s="21"/>
      <c r="M14" s="4"/>
    </row>
    <row r="15" spans="1:13" ht="105" x14ac:dyDescent="0.25">
      <c r="A15" s="4">
        <v>14</v>
      </c>
      <c r="B15" s="4" t="s">
        <v>688</v>
      </c>
      <c r="C15" s="4" t="s">
        <v>689</v>
      </c>
      <c r="D15" s="21">
        <v>43482</v>
      </c>
      <c r="E15" s="4" t="s">
        <v>74</v>
      </c>
      <c r="F15" s="4" t="s">
        <v>20</v>
      </c>
      <c r="G15" s="4" t="s">
        <v>690</v>
      </c>
      <c r="H15" s="4" t="s">
        <v>1013</v>
      </c>
      <c r="I15" s="4"/>
      <c r="J15" s="4"/>
      <c r="K15" s="4"/>
      <c r="L15" s="21"/>
      <c r="M15" s="4"/>
    </row>
    <row r="16" spans="1:13" ht="75" x14ac:dyDescent="0.25">
      <c r="A16" s="4">
        <v>15</v>
      </c>
      <c r="B16" s="4" t="s">
        <v>691</v>
      </c>
      <c r="C16" s="4" t="s">
        <v>692</v>
      </c>
      <c r="D16" s="21">
        <v>43482</v>
      </c>
      <c r="E16" s="4" t="s">
        <v>74</v>
      </c>
      <c r="F16" s="4" t="s">
        <v>20</v>
      </c>
      <c r="G16" s="4" t="s">
        <v>693</v>
      </c>
      <c r="H16" s="4" t="s">
        <v>1014</v>
      </c>
      <c r="I16" s="4"/>
      <c r="J16" s="4"/>
      <c r="K16" s="4"/>
      <c r="L16" s="21"/>
      <c r="M16" s="4"/>
    </row>
    <row r="17" spans="1:13" ht="45" x14ac:dyDescent="0.25">
      <c r="A17" s="4">
        <v>16</v>
      </c>
      <c r="B17" s="4" t="s">
        <v>694</v>
      </c>
      <c r="C17" s="4" t="s">
        <v>695</v>
      </c>
      <c r="D17" s="21">
        <v>43482</v>
      </c>
      <c r="E17" s="4" t="s">
        <v>74</v>
      </c>
      <c r="F17" s="4" t="s">
        <v>20</v>
      </c>
      <c r="G17" s="4" t="s">
        <v>696</v>
      </c>
      <c r="H17" s="4" t="s">
        <v>1015</v>
      </c>
      <c r="I17" s="4"/>
      <c r="J17" s="4"/>
      <c r="K17" s="4"/>
      <c r="L17" s="21"/>
      <c r="M17" s="4"/>
    </row>
    <row r="18" spans="1:13" ht="60" x14ac:dyDescent="0.25">
      <c r="A18" s="4">
        <v>17</v>
      </c>
      <c r="B18" s="4" t="s">
        <v>697</v>
      </c>
      <c r="C18" s="4" t="s">
        <v>698</v>
      </c>
      <c r="D18" s="21">
        <v>43482</v>
      </c>
      <c r="E18" s="4" t="s">
        <v>74</v>
      </c>
      <c r="F18" s="4" t="s">
        <v>20</v>
      </c>
      <c r="G18" s="4" t="s">
        <v>699</v>
      </c>
      <c r="H18" s="4" t="s">
        <v>1016</v>
      </c>
      <c r="I18" s="4"/>
      <c r="J18" s="4"/>
      <c r="K18" s="4"/>
      <c r="L18" s="21"/>
      <c r="M18" s="4"/>
    </row>
    <row r="19" spans="1:13" ht="240" x14ac:dyDescent="0.25">
      <c r="A19" s="4">
        <v>18</v>
      </c>
      <c r="B19" s="4" t="s">
        <v>739</v>
      </c>
      <c r="C19" s="4" t="s">
        <v>740</v>
      </c>
      <c r="D19" s="21">
        <v>43482</v>
      </c>
      <c r="E19" s="4" t="s">
        <v>74</v>
      </c>
      <c r="F19" s="4" t="s">
        <v>20</v>
      </c>
      <c r="G19" s="4" t="s">
        <v>741</v>
      </c>
      <c r="H19" s="4" t="s">
        <v>1021</v>
      </c>
      <c r="I19" s="4"/>
      <c r="J19" s="4"/>
      <c r="K19" s="4"/>
      <c r="L19" s="21"/>
      <c r="M19" s="4"/>
    </row>
    <row r="20" spans="1:13" ht="135" x14ac:dyDescent="0.25">
      <c r="A20" s="4">
        <v>19</v>
      </c>
      <c r="B20" s="4" t="s">
        <v>305</v>
      </c>
      <c r="C20" s="4" t="s">
        <v>306</v>
      </c>
      <c r="D20" s="21">
        <v>43479</v>
      </c>
      <c r="E20" s="4" t="s">
        <v>253</v>
      </c>
      <c r="F20" s="4" t="s">
        <v>21</v>
      </c>
      <c r="G20" s="4" t="s">
        <v>307</v>
      </c>
      <c r="H20" s="4" t="s">
        <v>308</v>
      </c>
      <c r="I20" s="4"/>
      <c r="J20" s="4"/>
      <c r="K20" s="4"/>
      <c r="L20" s="21"/>
      <c r="M20" s="4"/>
    </row>
    <row r="21" spans="1:13" ht="180" x14ac:dyDescent="0.25">
      <c r="A21" s="4">
        <v>20</v>
      </c>
      <c r="B21" s="4" t="s">
        <v>958</v>
      </c>
      <c r="C21" s="4" t="s">
        <v>959</v>
      </c>
      <c r="D21" s="21">
        <v>43496</v>
      </c>
      <c r="E21" s="4" t="s">
        <v>74</v>
      </c>
      <c r="F21" s="4" t="s">
        <v>18</v>
      </c>
      <c r="G21" s="4" t="s">
        <v>960</v>
      </c>
      <c r="H21" s="4" t="s">
        <v>961</v>
      </c>
      <c r="I21" s="4"/>
      <c r="J21" s="4"/>
      <c r="K21" s="4"/>
      <c r="L21" s="21"/>
      <c r="M21" s="4"/>
    </row>
    <row r="22" spans="1:13" ht="255" x14ac:dyDescent="0.25">
      <c r="A22" s="4">
        <v>21</v>
      </c>
      <c r="B22" s="4" t="s">
        <v>962</v>
      </c>
      <c r="C22" s="4" t="s">
        <v>963</v>
      </c>
      <c r="D22" s="21">
        <v>43496</v>
      </c>
      <c r="E22" s="4" t="s">
        <v>74</v>
      </c>
      <c r="F22" s="4" t="s">
        <v>18</v>
      </c>
      <c r="G22" s="4" t="s">
        <v>964</v>
      </c>
      <c r="H22" s="4" t="s">
        <v>965</v>
      </c>
      <c r="I22" s="4"/>
      <c r="J22" s="4"/>
      <c r="K22" s="4"/>
      <c r="L22" s="21"/>
      <c r="M22" s="4"/>
    </row>
    <row r="23" spans="1:13" ht="210" x14ac:dyDescent="0.25">
      <c r="A23" s="4">
        <v>22</v>
      </c>
      <c r="B23" s="4" t="s">
        <v>673</v>
      </c>
      <c r="C23" s="4" t="s">
        <v>674</v>
      </c>
      <c r="D23" s="21">
        <v>43482</v>
      </c>
      <c r="E23" s="4" t="s">
        <v>141</v>
      </c>
      <c r="F23" s="4" t="s">
        <v>9</v>
      </c>
      <c r="G23" s="4" t="s">
        <v>675</v>
      </c>
      <c r="H23" s="4" t="s">
        <v>1012</v>
      </c>
      <c r="I23" s="4"/>
      <c r="J23" s="4"/>
      <c r="K23" s="4"/>
      <c r="L23" s="21"/>
      <c r="M23" s="4"/>
    </row>
    <row r="24" spans="1:13" ht="75" x14ac:dyDescent="0.25">
      <c r="A24" s="4">
        <v>23</v>
      </c>
      <c r="B24" s="4" t="s">
        <v>871</v>
      </c>
      <c r="C24" s="4" t="s">
        <v>872</v>
      </c>
      <c r="D24" s="21">
        <v>43494</v>
      </c>
      <c r="E24" s="4" t="s">
        <v>869</v>
      </c>
      <c r="F24" s="4" t="s">
        <v>9</v>
      </c>
      <c r="G24" s="4" t="s">
        <v>873</v>
      </c>
      <c r="H24" s="4" t="s">
        <v>874</v>
      </c>
      <c r="I24" s="4"/>
      <c r="J24" s="4"/>
      <c r="K24" s="4"/>
      <c r="L24" s="21"/>
      <c r="M24" s="4"/>
    </row>
    <row r="25" spans="1:13" ht="75" x14ac:dyDescent="0.25">
      <c r="A25" s="4">
        <v>24</v>
      </c>
      <c r="B25" s="4" t="s">
        <v>875</v>
      </c>
      <c r="C25" s="4" t="s">
        <v>876</v>
      </c>
      <c r="D25" s="21">
        <v>43494</v>
      </c>
      <c r="E25" s="4" t="s">
        <v>869</v>
      </c>
      <c r="F25" s="4" t="s">
        <v>9</v>
      </c>
      <c r="G25" s="4" t="s">
        <v>877</v>
      </c>
      <c r="H25" s="4" t="s">
        <v>878</v>
      </c>
      <c r="I25" s="4"/>
      <c r="J25" s="4"/>
      <c r="K25" s="4"/>
      <c r="L25" s="21"/>
      <c r="M25" s="4"/>
    </row>
    <row r="26" spans="1:13" ht="180" x14ac:dyDescent="0.25">
      <c r="A26" s="4">
        <v>25</v>
      </c>
      <c r="B26" s="4" t="s">
        <v>753</v>
      </c>
      <c r="C26" s="4" t="s">
        <v>754</v>
      </c>
      <c r="D26" s="21">
        <v>43485</v>
      </c>
      <c r="E26" s="4" t="s">
        <v>74</v>
      </c>
      <c r="F26" s="4" t="s">
        <v>11</v>
      </c>
      <c r="G26" s="4" t="s">
        <v>755</v>
      </c>
      <c r="H26" s="4" t="s">
        <v>756</v>
      </c>
      <c r="I26" s="4"/>
      <c r="J26" s="4"/>
      <c r="K26" s="4"/>
      <c r="L26" s="21"/>
      <c r="M26" s="4"/>
    </row>
    <row r="27" spans="1:13" ht="409.5" x14ac:dyDescent="0.25">
      <c r="A27" s="4">
        <v>26</v>
      </c>
      <c r="B27" s="4" t="s">
        <v>757</v>
      </c>
      <c r="C27" s="4" t="s">
        <v>758</v>
      </c>
      <c r="D27" s="21">
        <v>43485</v>
      </c>
      <c r="E27" s="4" t="s">
        <v>74</v>
      </c>
      <c r="F27" s="4" t="s">
        <v>11</v>
      </c>
      <c r="G27" s="4" t="s">
        <v>759</v>
      </c>
      <c r="H27" s="4" t="s">
        <v>1022</v>
      </c>
      <c r="I27" s="4"/>
      <c r="J27" s="4"/>
      <c r="K27" s="4"/>
      <c r="L27" s="21"/>
      <c r="M27" s="4"/>
    </row>
    <row r="28" spans="1:13" ht="225" x14ac:dyDescent="0.25">
      <c r="A28" s="4">
        <v>27</v>
      </c>
      <c r="B28" s="4" t="s">
        <v>940</v>
      </c>
      <c r="C28" s="4" t="s">
        <v>941</v>
      </c>
      <c r="D28" s="21">
        <v>43496</v>
      </c>
      <c r="E28" s="4" t="s">
        <v>74</v>
      </c>
      <c r="F28" s="4" t="s">
        <v>6</v>
      </c>
      <c r="G28" s="4" t="s">
        <v>942</v>
      </c>
      <c r="H28" s="4" t="s">
        <v>943</v>
      </c>
      <c r="I28" s="4"/>
      <c r="J28" s="4"/>
      <c r="K28" s="4"/>
      <c r="L28" s="21"/>
      <c r="M28" s="4"/>
    </row>
    <row r="29" spans="1:13" ht="150" x14ac:dyDescent="0.25">
      <c r="A29" s="4">
        <v>28</v>
      </c>
      <c r="B29" s="4" t="s">
        <v>139</v>
      </c>
      <c r="C29" s="4" t="s">
        <v>140</v>
      </c>
      <c r="D29" s="21">
        <v>43468</v>
      </c>
      <c r="E29" s="4" t="s">
        <v>141</v>
      </c>
      <c r="F29" s="4" t="s">
        <v>4</v>
      </c>
      <c r="G29" s="4" t="s">
        <v>142</v>
      </c>
      <c r="H29" s="4" t="s">
        <v>143</v>
      </c>
      <c r="I29" s="4"/>
      <c r="J29" s="4"/>
      <c r="K29" s="4"/>
      <c r="L29" s="21"/>
      <c r="M29" s="4"/>
    </row>
    <row r="30" spans="1:13" ht="75" x14ac:dyDescent="0.25">
      <c r="A30" s="4">
        <v>29</v>
      </c>
      <c r="B30" s="4" t="s">
        <v>771</v>
      </c>
      <c r="C30" s="4" t="s">
        <v>772</v>
      </c>
      <c r="D30" s="21">
        <v>43487</v>
      </c>
      <c r="E30" s="4" t="s">
        <v>74</v>
      </c>
      <c r="F30" s="4" t="s">
        <v>4</v>
      </c>
      <c r="G30" s="4" t="s">
        <v>773</v>
      </c>
      <c r="H30" s="4" t="s">
        <v>1024</v>
      </c>
      <c r="I30" s="4"/>
      <c r="J30" s="4"/>
      <c r="K30" s="4"/>
      <c r="L30" s="21"/>
      <c r="M30" s="4"/>
    </row>
    <row r="31" spans="1:13" ht="105" x14ac:dyDescent="0.25">
      <c r="A31" s="4">
        <v>30</v>
      </c>
      <c r="B31" s="4" t="s">
        <v>812</v>
      </c>
      <c r="C31" s="4" t="s">
        <v>813</v>
      </c>
      <c r="D31" s="21">
        <v>43489</v>
      </c>
      <c r="E31" s="4" t="s">
        <v>74</v>
      </c>
      <c r="F31" s="4" t="s">
        <v>4</v>
      </c>
      <c r="G31" s="4" t="s">
        <v>814</v>
      </c>
      <c r="H31" s="4" t="s">
        <v>815</v>
      </c>
      <c r="I31" s="4"/>
      <c r="J31" s="4"/>
      <c r="K31" s="4"/>
      <c r="L31" s="21"/>
      <c r="M31" s="4"/>
    </row>
    <row r="32" spans="1:13" ht="135" x14ac:dyDescent="0.25">
      <c r="A32" s="4">
        <v>31</v>
      </c>
      <c r="B32" s="4" t="s">
        <v>105</v>
      </c>
      <c r="C32" s="4" t="s">
        <v>106</v>
      </c>
      <c r="D32" s="21">
        <v>43467</v>
      </c>
      <c r="E32" s="4" t="s">
        <v>71</v>
      </c>
      <c r="F32" s="4" t="s">
        <v>13</v>
      </c>
      <c r="G32" s="4" t="s">
        <v>107</v>
      </c>
      <c r="H32" s="4" t="s">
        <v>108</v>
      </c>
      <c r="I32" s="4"/>
      <c r="J32" s="4"/>
      <c r="K32" s="4"/>
      <c r="L32" s="21"/>
      <c r="M32" s="4"/>
    </row>
    <row r="33" spans="1:13" ht="90" x14ac:dyDescent="0.25">
      <c r="A33" s="4">
        <v>32</v>
      </c>
      <c r="B33" s="4" t="s">
        <v>867</v>
      </c>
      <c r="C33" s="4" t="s">
        <v>868</v>
      </c>
      <c r="D33" s="21">
        <v>43494</v>
      </c>
      <c r="E33" s="4" t="s">
        <v>869</v>
      </c>
      <c r="F33" s="4" t="s">
        <v>13</v>
      </c>
      <c r="G33" s="4" t="s">
        <v>870</v>
      </c>
      <c r="H33" s="4" t="s">
        <v>320</v>
      </c>
      <c r="I33" s="4"/>
      <c r="J33" s="4"/>
      <c r="K33" s="4"/>
      <c r="L33" s="21"/>
      <c r="M33" s="4"/>
    </row>
    <row r="34" spans="1:13" ht="105" x14ac:dyDescent="0.25">
      <c r="A34" s="4">
        <v>33</v>
      </c>
      <c r="B34" s="4" t="s">
        <v>949</v>
      </c>
      <c r="C34" s="4" t="s">
        <v>950</v>
      </c>
      <c r="D34" s="21">
        <v>43496</v>
      </c>
      <c r="E34" s="4" t="s">
        <v>74</v>
      </c>
      <c r="F34" s="4" t="s">
        <v>33</v>
      </c>
      <c r="G34" s="4" t="s">
        <v>951</v>
      </c>
      <c r="H34" s="4" t="s">
        <v>952</v>
      </c>
      <c r="I34" s="4"/>
      <c r="J34" s="4"/>
      <c r="K34" s="4"/>
      <c r="L34" s="21"/>
      <c r="M34" s="4"/>
    </row>
    <row r="35" spans="1:13" ht="135" x14ac:dyDescent="0.25">
      <c r="A35" s="4">
        <v>34</v>
      </c>
      <c r="B35" s="4" t="s">
        <v>974</v>
      </c>
      <c r="C35" s="4" t="s">
        <v>975</v>
      </c>
      <c r="D35" s="21">
        <v>43496</v>
      </c>
      <c r="E35" s="4" t="s">
        <v>74</v>
      </c>
      <c r="F35" s="4" t="s">
        <v>17</v>
      </c>
      <c r="G35" s="4" t="s">
        <v>976</v>
      </c>
      <c r="H35" s="4" t="s">
        <v>977</v>
      </c>
      <c r="I35" s="4"/>
      <c r="J35" s="4"/>
      <c r="K35" s="4"/>
      <c r="L35" s="21"/>
      <c r="M35" s="4"/>
    </row>
  </sheetData>
  <autoFilter ref="A1:M35">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5" activePane="bottomLeft" state="frozen"/>
      <selection pane="bottomLeft" activeCell="F6" sqref="F6"/>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90" x14ac:dyDescent="0.25">
      <c r="A2" s="4">
        <v>1</v>
      </c>
      <c r="B2" s="4" t="s">
        <v>676</v>
      </c>
      <c r="C2" s="4" t="s">
        <v>677</v>
      </c>
      <c r="D2" s="21">
        <v>43482</v>
      </c>
      <c r="E2" s="4" t="s">
        <v>160</v>
      </c>
      <c r="F2" s="4" t="s">
        <v>15</v>
      </c>
      <c r="G2" s="4" t="s">
        <v>678</v>
      </c>
      <c r="H2" s="4" t="s">
        <v>1009</v>
      </c>
      <c r="I2" s="4"/>
      <c r="J2" s="4"/>
      <c r="K2" s="4"/>
      <c r="L2" s="21"/>
      <c r="M2" s="4"/>
    </row>
    <row r="3" spans="1:13" ht="150" x14ac:dyDescent="0.25">
      <c r="A3" s="4">
        <v>2</v>
      </c>
      <c r="B3" s="4" t="s">
        <v>679</v>
      </c>
      <c r="C3" s="4" t="s">
        <v>680</v>
      </c>
      <c r="D3" s="21">
        <v>43482</v>
      </c>
      <c r="E3" s="4" t="s">
        <v>160</v>
      </c>
      <c r="F3" s="4" t="s">
        <v>15</v>
      </c>
      <c r="G3" s="4" t="s">
        <v>681</v>
      </c>
      <c r="H3" s="4" t="s">
        <v>1011</v>
      </c>
      <c r="I3" s="4"/>
      <c r="J3" s="4"/>
      <c r="K3" s="4"/>
      <c r="L3" s="21"/>
      <c r="M3" s="4"/>
    </row>
    <row r="4" spans="1:13" ht="150" x14ac:dyDescent="0.25">
      <c r="A4" s="4">
        <v>3</v>
      </c>
      <c r="B4" s="4" t="s">
        <v>273</v>
      </c>
      <c r="C4" s="4" t="s">
        <v>274</v>
      </c>
      <c r="D4" s="21">
        <v>43475</v>
      </c>
      <c r="E4" s="4" t="s">
        <v>155</v>
      </c>
      <c r="F4" s="4" t="s">
        <v>11</v>
      </c>
      <c r="G4" s="4" t="s">
        <v>275</v>
      </c>
      <c r="H4" s="4" t="s">
        <v>276</v>
      </c>
      <c r="I4" s="4"/>
      <c r="J4" s="4"/>
      <c r="K4" s="4"/>
      <c r="L4" s="21"/>
      <c r="M4" s="4"/>
    </row>
    <row r="5" spans="1:13" ht="75" x14ac:dyDescent="0.25">
      <c r="A5" s="4">
        <v>4</v>
      </c>
      <c r="B5" s="4" t="s">
        <v>100</v>
      </c>
      <c r="C5" s="4" t="s">
        <v>101</v>
      </c>
      <c r="D5" s="21">
        <v>43467</v>
      </c>
      <c r="E5" s="4" t="s">
        <v>66</v>
      </c>
      <c r="F5" s="4" t="s">
        <v>6</v>
      </c>
      <c r="G5" s="4" t="s">
        <v>102</v>
      </c>
      <c r="H5" s="4" t="s">
        <v>103</v>
      </c>
      <c r="I5" s="4"/>
      <c r="J5" s="4"/>
      <c r="K5" s="4"/>
      <c r="L5" s="21"/>
      <c r="M5" s="4"/>
    </row>
    <row r="6" spans="1:13" ht="150" x14ac:dyDescent="0.25">
      <c r="A6" s="4">
        <v>5</v>
      </c>
      <c r="B6" s="4" t="s">
        <v>900</v>
      </c>
      <c r="C6" s="4" t="s">
        <v>901</v>
      </c>
      <c r="D6" s="21">
        <v>43495</v>
      </c>
      <c r="E6" s="4" t="s">
        <v>160</v>
      </c>
      <c r="F6" s="4" t="s">
        <v>4</v>
      </c>
      <c r="G6" s="4" t="s">
        <v>902</v>
      </c>
      <c r="H6" s="4" t="s">
        <v>903</v>
      </c>
      <c r="I6" s="4"/>
      <c r="J6" s="4"/>
      <c r="K6" s="4"/>
      <c r="L6" s="21"/>
      <c r="M6" s="4"/>
    </row>
    <row r="7" spans="1:13" x14ac:dyDescent="0.25">
      <c r="A7" s="4">
        <v>6</v>
      </c>
      <c r="B7" s="4"/>
      <c r="C7" s="4"/>
      <c r="D7" s="21"/>
      <c r="E7" s="4"/>
      <c r="F7" s="4"/>
      <c r="G7" s="4"/>
      <c r="H7" s="4"/>
      <c r="I7" s="4"/>
      <c r="J7" s="4"/>
      <c r="K7" s="4"/>
      <c r="L7" s="21"/>
      <c r="M7" s="4"/>
    </row>
    <row r="8" spans="1:13" x14ac:dyDescent="0.25">
      <c r="A8" s="4">
        <v>7</v>
      </c>
      <c r="B8" s="4"/>
      <c r="C8" s="4"/>
      <c r="D8" s="21"/>
      <c r="E8" s="4"/>
      <c r="F8" s="4"/>
      <c r="G8" s="4"/>
      <c r="H8" s="4"/>
      <c r="I8" s="4"/>
      <c r="J8" s="4"/>
      <c r="K8" s="4"/>
      <c r="L8" s="4"/>
      <c r="M8" s="4"/>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zoomScale="78" zoomScaleNormal="78" workbookViewId="0">
      <pane ySplit="1" topLeftCell="A2" activePane="bottomLeft" state="frozen"/>
      <selection pane="bottomLeft" activeCell="G11" sqref="G11"/>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21"/>
      <c r="K2" s="4"/>
      <c r="L2" s="4"/>
      <c r="M2" s="4"/>
    </row>
    <row r="3" spans="1:13" x14ac:dyDescent="0.25">
      <c r="A3" s="4">
        <v>2</v>
      </c>
      <c r="B3" s="4"/>
      <c r="C3" s="4"/>
      <c r="D3" s="21"/>
      <c r="E3" s="4"/>
      <c r="F3" s="4"/>
      <c r="G3" s="4"/>
      <c r="H3" s="4"/>
      <c r="I3" s="4"/>
      <c r="J3" s="21"/>
      <c r="K3" s="4"/>
      <c r="L3" s="4"/>
      <c r="M3" s="4"/>
    </row>
    <row r="4" spans="1:13" x14ac:dyDescent="0.25">
      <c r="A4" s="4">
        <v>3</v>
      </c>
      <c r="B4" s="4"/>
      <c r="C4" s="4"/>
      <c r="D4" s="21"/>
      <c r="E4" s="4"/>
      <c r="F4" s="4"/>
      <c r="G4" s="4"/>
      <c r="H4" s="4"/>
      <c r="I4" s="4"/>
      <c r="J4" s="21"/>
      <c r="K4" s="4"/>
      <c r="L4" s="4"/>
      <c r="M4" s="4"/>
    </row>
    <row r="5" spans="1:13" x14ac:dyDescent="0.25">
      <c r="A5" s="4">
        <v>4</v>
      </c>
      <c r="B5" s="4"/>
      <c r="C5" s="4"/>
      <c r="D5" s="21"/>
      <c r="E5" s="4"/>
      <c r="F5" s="4"/>
      <c r="G5" s="4"/>
      <c r="H5" s="4"/>
      <c r="I5" s="4"/>
      <c r="J5" s="21"/>
      <c r="K5" s="4"/>
      <c r="L5" s="4"/>
      <c r="M5" s="4"/>
    </row>
    <row r="6" spans="1:13" x14ac:dyDescent="0.25">
      <c r="A6" s="4">
        <v>5</v>
      </c>
      <c r="B6" s="4"/>
      <c r="C6" s="4"/>
      <c r="D6" s="21"/>
      <c r="E6" s="4"/>
      <c r="F6" s="4"/>
      <c r="G6" s="4"/>
      <c r="H6" s="4"/>
      <c r="I6" s="4"/>
      <c r="J6" s="21"/>
      <c r="K6" s="4"/>
      <c r="L6" s="4"/>
      <c r="M6" s="4"/>
    </row>
    <row r="7" spans="1:13" x14ac:dyDescent="0.25">
      <c r="A7" s="4">
        <v>6</v>
      </c>
      <c r="B7" s="4"/>
      <c r="C7" s="4"/>
      <c r="D7" s="21"/>
      <c r="E7" s="4"/>
      <c r="F7" s="4"/>
      <c r="G7" s="4"/>
      <c r="H7" s="4"/>
      <c r="I7" s="4"/>
      <c r="J7" s="21"/>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HKL</vt:lpstr>
      <vt:lpstr>WLabuan</vt:lpstr>
      <vt:lpstr>WP</vt:lpstr>
      <vt:lpstr>Institut</vt:lpstr>
      <vt:lpstr>HKL!Print_Titles</vt:lpstr>
      <vt:lpstr>'HQ(BPF)'!Print_Titles</vt:lpstr>
      <vt:lpstr>Institut!Print_Titles</vt:lpstr>
      <vt:lpstr>Johor!Print_Titles</vt:lpstr>
      <vt:lpstr>Kedah!Print_Titles</vt:lpstr>
      <vt:lpstr>Kelantan!Print_Titles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Malinisham A/P Subramaniam</cp:lastModifiedBy>
  <cp:lastPrinted>2015-12-04T08:09:15Z</cp:lastPrinted>
  <dcterms:created xsi:type="dcterms:W3CDTF">2015-06-17T11:59:45Z</dcterms:created>
  <dcterms:modified xsi:type="dcterms:W3CDTF">2019-02-01T07:22:07Z</dcterms:modified>
</cp:coreProperties>
</file>