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zulfadli\Desktop\"/>
    </mc:Choice>
  </mc:AlternateContent>
  <bookViews>
    <workbookView xWindow="0" yWindow="0" windowWidth="20490" windowHeight="6960" tabRatio="829" firstSheet="1" activeTab="1"/>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KL" sheetId="30" r:id="rId18"/>
    <sheet name="WLabuan" sheetId="35" r:id="rId19"/>
    <sheet name="WP" sheetId="21" r:id="rId20"/>
    <sheet name="Institut" sheetId="34" r:id="rId21"/>
  </sheets>
  <definedNames>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17" hidden="1">KL!$A$1:$M$6</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Sabah!$A$1:$M$21</definedName>
    <definedName name="_xlnm._FilterDatabase" localSheetId="14" hidden="1">Sarawak!$A$1:$M$6</definedName>
    <definedName name="_xlnm._FilterDatabase" localSheetId="15" hidden="1">Selangor!$A$1:$M$8</definedName>
    <definedName name="_xlnm._FilterDatabase" localSheetId="1" hidden="1">Summ_State!$A$1:$C$20</definedName>
    <definedName name="_xlnm._FilterDatabase" localSheetId="16" hidden="1">Terengganu!$A$1:$M$2</definedName>
    <definedName name="_xlnm._FilterDatabase" localSheetId="2" hidden="1">Total!$A$1:$N$124</definedName>
    <definedName name="_xlnm._FilterDatabase" localSheetId="18" hidden="1">WLabuan!$A$1:$M$2</definedName>
    <definedName name="_xlnm._FilterDatabase" localSheetId="19" hidden="1">WP!$A$1:$M$2</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17">KL!$1:$1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<sst xmlns="http://schemas.openxmlformats.org/spreadsheetml/2006/main" count="2183" uniqueCount="709">
  <si>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</si>
  <si>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</si>
  <si>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</si>
  <si>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</si>
  <si>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</si>
  <si>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</si>
  <si>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</si>
  <si>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</si>
  <si>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</si>
  <si>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</si>
  <si>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</si>
  <si>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</si>
  <si>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</si>
  <si>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</si>
  <si>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</si>
  <si>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</si>
  <si>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</si>
  <si>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</si>
  <si>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</si>
  <si>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</si>
  <si>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</si>
  <si>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</si>
  <si>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</si>
  <si>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</si>
  <si>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</si>
  <si>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</si>
  <si>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</si>
  <si>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</si>
  <si>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Hospital Tanah Merah</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</si>
  <si>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</si>
  <si>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</si>
  <si>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</si>
  <si>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</si>
  <si>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</si>
  <si>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</si>
  <si>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</si>
  <si>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</si>
  <si>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</si>
  <si>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</si>
  <si>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</si>
  <si>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</si>
  <si>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</si>
  <si>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</si>
  <si>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</si>
  <si>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</si>
  <si>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</si>
  <si>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</si>
  <si>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</si>
  <si>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</si>
  <si>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</si>
  <si>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</si>
  <si>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</si>
  <si>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</si>
  <si>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</si>
  <si>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</si>
  <si>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</si>
  <si>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</si>
  <si>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</si>
  <si>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</si>
  <si>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Kuala Lumpur</t>
  </si>
  <si>
    <t>PhIS Portal</t>
  </si>
  <si>
    <t>Manufacturing - Radiopharmaceutical</t>
  </si>
  <si>
    <t>BCP</t>
  </si>
  <si>
    <t>Bahagian Perkhidmatan Farmasi (BPF)</t>
  </si>
  <si>
    <t>Hospital Pulau Pinang</t>
  </si>
  <si>
    <t>W. Labuan</t>
  </si>
  <si>
    <t>Institut</t>
  </si>
  <si>
    <t>Hospital Kuala Lumpur</t>
  </si>
  <si>
    <t>Hospital Sibu</t>
  </si>
  <si>
    <t>Hospital Taiping</t>
  </si>
  <si>
    <t>Hospital Rompin</t>
  </si>
  <si>
    <t>Hospital Alor Gajah</t>
  </si>
  <si>
    <t>Hospital Balik Pulau</t>
  </si>
  <si>
    <t>Hospital Tengku Ampuan Rahimah</t>
  </si>
  <si>
    <t xml:space="preserve">Hospital Queen Elizabeth II </t>
  </si>
  <si>
    <t>Hospital Selayang</t>
  </si>
  <si>
    <t>Hospital Umum Sarawak</t>
  </si>
  <si>
    <t>Hospital Jasin</t>
  </si>
  <si>
    <t>Klinik Kesihatan Kuala Pilah</t>
  </si>
  <si>
    <t>Hospital Miri</t>
  </si>
  <si>
    <t>Klinik Kesihatan Kaki Bukit</t>
  </si>
  <si>
    <t>Hospital Pakar Sultanah Fatimah</t>
  </si>
  <si>
    <t>Hospital Dutchess of Kent</t>
  </si>
  <si>
    <t>Hospital Kanowit</t>
  </si>
  <si>
    <t>Klinik Kesihatan Seberang Jaya</t>
  </si>
  <si>
    <t>Klinik Kesihatan Bukit Goh (Felda)</t>
  </si>
  <si>
    <t>Hospital Kota Tinggi</t>
  </si>
  <si>
    <t>Hospital Permai</t>
  </si>
  <si>
    <t>17177418C</t>
  </si>
  <si>
    <t>I-PhIS019733817S</t>
  </si>
  <si>
    <t xml:space="preserve">Drug Information - Request to have cancel button/not verified </t>
  </si>
  <si>
    <t xml:space="preserve">User request to have cancel button/not verified field if PF/KPF not agreed with the response._x000D_
</t>
  </si>
  <si>
    <t>17177495C</t>
  </si>
  <si>
    <t>I-PhIS019735717S</t>
  </si>
  <si>
    <t>Prescription Dispensed - Request add filteration for specific location</t>
  </si>
  <si>
    <t>User request able to filter for every location. Currently only can filter for Dispensing Location._x000D_
Example :_x000D_
User want to filter details respectively for _x000D_
Klinik Anggota_x000D_
Adult Clinic_x000D_</t>
  </si>
  <si>
    <t>17177504C</t>
  </si>
  <si>
    <t>I-PhIS019736117S</t>
  </si>
  <si>
    <t>Request: Recommended Issue Quantity Information able to see indenter's remark</t>
  </si>
  <si>
    <t>Receive email from user request at Recommended Issue Quantity Information able to see indenter's remark._x000D_</t>
  </si>
  <si>
    <t>17177517C</t>
  </si>
  <si>
    <t>I-PhIS019736617S</t>
  </si>
  <si>
    <t>Purchase order (APPL) - PO for budget not enough</t>
  </si>
  <si>
    <t>User request when facility create purchase and budget not enough it will pop-up budget not enough or unable to proceed purchase order._x000D_
User wants to know how system tackle scenario that facility had finish their budget but still can do PO. According to user when facility had finish their budget, the facility is not allowed to do purchasing.</t>
  </si>
  <si>
    <t>17177530C</t>
  </si>
  <si>
    <t>I-PhIS019737017S</t>
  </si>
  <si>
    <t xml:space="preserve">Klinik Kesihatan Parit Sulong </t>
  </si>
  <si>
    <t>Label - Request to increase label font</t>
  </si>
  <si>
    <t>User request to increase label font. If not fraction no. there is no issue. The number is smaller if number in fraction. Kindly refer attachment</t>
  </si>
  <si>
    <t>17177561C</t>
  </si>
  <si>
    <t>I-PhIS019738417S</t>
  </si>
  <si>
    <t>Hospital Putrajaya</t>
  </si>
  <si>
    <t xml:space="preserve">Request: Integration on DO for product complaint. </t>
  </si>
  <si>
    <t>User request for integration on DO for product complaint. _x000D_
DO reported replacement for product complaint and in current system there is no integration on DO for product complaint. Due to that, new DO will not seen at receive supplier screen._x000D_
user have to receive FOC for replacement DO. Besides that, user may proceed Payment With Credit Note and do budget deduction._x000D_
_x000D_
refer report no: 17171715C</t>
  </si>
  <si>
    <t>17177568C</t>
  </si>
  <si>
    <t>I-PhIS019738517S</t>
  </si>
  <si>
    <t>Ward Pharmacy (CP2)- Request able to add diagnosis</t>
  </si>
  <si>
    <t xml:space="preserve">User request able to add diagnosis in ward pharmacy (CP2) screen. </t>
  </si>
  <si>
    <t>17177583C</t>
  </si>
  <si>
    <t>I-PhIS019738917S</t>
  </si>
  <si>
    <t>User Profile - Request for inactive profile auto updated as inactive at prescriber</t>
  </si>
  <si>
    <t>User request for inactive profile auto updated as inactive at prescriber._x000D_
Purpose: User informed if user profile is inactive should be prescriber also inactive since both is related especially when transcribing, the inactive profile prescriber should not included.</t>
  </si>
  <si>
    <t>17177635C</t>
  </si>
  <si>
    <t>I-PhIS019740717S</t>
  </si>
  <si>
    <t xml:space="preserve">TDM - Request to acknowledged doctor for rejected TDM by pharmacist. </t>
  </si>
  <si>
    <t>User request acknowledgement send to doctor for rejected TDM by pharmacist. Example : Intervention made by pharmacist can be acknowledge by doctor using Order Endorsement screen.</t>
  </si>
  <si>
    <t>17177686C</t>
  </si>
  <si>
    <t>I-PhIS019743117S</t>
  </si>
  <si>
    <t>BI Tools  Procurement Pricing Report</t>
  </si>
  <si>
    <t>Changes:_x000D_
1.	To make ATC Code and Active Ingredient filter searching field not rely on each other. _x000D_
2.	If user select on ATC Code, Active Ingredient will follow the ATC Code _x000D_
3.	Else, user can select only Active Ingredient</t>
  </si>
  <si>
    <t>17177809C</t>
  </si>
  <si>
    <t>I-PhIS019748517S</t>
  </si>
  <si>
    <t>Transcribe order - pop-up if drug same class medication</t>
  </si>
  <si>
    <t>User request to pop-up if drug have same class medication._x000D_
Current issue :_x000D_
Patient have prescription from hospital and the same time have SPUB from another facility._x000D_
When User do transcribe order ,user able to transcribe for drug under the same class medication._x000D_
Patient will receive the drug that have same class medication.</t>
  </si>
  <si>
    <t>17177818C</t>
  </si>
  <si>
    <t>I-PhIS019748917S</t>
  </si>
  <si>
    <t>ADR Report - Able to key-in in decimel</t>
  </si>
  <si>
    <t>User request to able key-in decimel in ADR report._x000D_
Current system :_x000D_
When user key-in value as decimel in ADR report it will pop-up value must greater than 0.</t>
  </si>
  <si>
    <t>17177935C</t>
  </si>
  <si>
    <t>I-PhIS019752517S</t>
  </si>
  <si>
    <t>KPI (2b) - Request to add new column filter by Time</t>
  </si>
  <si>
    <t xml:space="preserve">User request to add new column filter by time. User claimed she want to extract report for office hour only. Currently only date stated at report. </t>
  </si>
  <si>
    <t>17178013C</t>
  </si>
  <si>
    <t>I-PhIS019756117S</t>
  </si>
  <si>
    <t>Disseminate - Disseminate Type</t>
  </si>
  <si>
    <t>1 . User request if Disseminate Type is mandatory need to set as mandatory . _x000D_
2. User request to able to select 1 type or both disseminate type_x000D_
Disseminate type : Near Expiration Item / Slow Moving Item / All_x000D_
_x000D_
Update for request no 1 :_x000D_
User request have symbol mandatory (*) at disseminate type.</t>
  </si>
  <si>
    <t>17178090C</t>
  </si>
  <si>
    <t>I-PhIS019758317S</t>
  </si>
  <si>
    <t>Hospital Queen Elizabeth</t>
  </si>
  <si>
    <t xml:space="preserve">Drug Information - Request to add filter  Enquiry receive by who </t>
  </si>
  <si>
    <t>User request to add filter  Enquiry receive by who  into this module for user to search the record.</t>
  </si>
  <si>
    <t>17178097C</t>
  </si>
  <si>
    <t>I-PhIS019758417S</t>
  </si>
  <si>
    <t xml:space="preserve">Enquiry Registry - Request to add filter  Keyword </t>
  </si>
  <si>
    <t>User request to enable filter by keyword as it help user to search record in system.</t>
  </si>
  <si>
    <t>17178231C</t>
  </si>
  <si>
    <t>I-PhIS019765317S</t>
  </si>
  <si>
    <t>Hospital Pekan</t>
  </si>
  <si>
    <t>Medication Counselling (Order) - Request to add delete button</t>
  </si>
  <si>
    <t xml:space="preserve">En Amin request to add delete button in Medication Counselling (Order) screen. This is because he always accidentally select wrong patient during order. </t>
  </si>
  <si>
    <t>17178317C</t>
  </si>
  <si>
    <t>I-PhIS019768417S</t>
  </si>
  <si>
    <t>Request system auto calculate from the day patient come</t>
  </si>
  <si>
    <t xml:space="preserve">Order management - Auto allocation amount wrong_x000D_
User inform if supply duration less than 30 day the auto allocation amount will be incorrect. User provide screen shot of label after print._x000D_
ID: 300505015106_x000D_
Sariam Lasema_x000D_
Amlodipine 5mg Tab
New description_x000D_
She request to change this report into request. Request system auto calculate from the day patient come instead of from TCA date appointment. tally the number of day supply with allocation of drug._x000D_
</t>
  </si>
  <si>
    <t>17178332C</t>
  </si>
  <si>
    <t>I-PhIS019769017S</t>
  </si>
  <si>
    <t xml:space="preserve">Radiopharma Generator Elution and Kit Preparation to not deduct inventory stock                </t>
  </si>
  <si>
    <t>Request to not auto deduct inventory stock (SKU) in Generator Elution and Kit Preparation screen due to Tatacara Stor doesnt allow to auto deduct stock in substore, should manual issue only.</t>
  </si>
  <si>
    <t>17178344C</t>
  </si>
  <si>
    <t>I-PhIS019769417S</t>
  </si>
  <si>
    <t>Hospital Orang Asli Gombak</t>
  </si>
  <si>
    <t>Formulation - Able to print formulation</t>
  </si>
  <si>
    <t>User request able to print at module formulation due requirement from ADAF need to provide formulation that been use at facility._x000D_
Manufacturing -  Galenical -  Formulation - able to print formulation when click the formula.</t>
  </si>
  <si>
    <t>17178356C</t>
  </si>
  <si>
    <t>I-PhIS019769817S</t>
  </si>
  <si>
    <t>Drug information - Request to able to edit detail and delete after sent the  inquiry</t>
  </si>
  <si>
    <t>User request able request to able to edit detail and delete after sent the  inquiry. Currently user only able to edit in response detail only.  User want to be able to edit in enquirer/inquiry details.</t>
  </si>
  <si>
    <t>17178485C</t>
  </si>
  <si>
    <t>I-PhIS019773617S</t>
  </si>
  <si>
    <t>Request to add new report PF 5.4</t>
  </si>
  <si>
    <t>Request by user to add new report PF 5.4. _x000D_
refer report number 17172739C</t>
  </si>
  <si>
    <t>17178568C</t>
  </si>
  <si>
    <t>I-PhIS019776117S</t>
  </si>
  <si>
    <t>Hospital Sik</t>
  </si>
  <si>
    <t>Drug Utilization - Request to include total dispense quantity for all drug</t>
  </si>
  <si>
    <t>User request to provide function of total dispense quantity for all drug combine with all prescription. The total dispensed quantity is based on filter by date.</t>
  </si>
  <si>
    <t>17178771C</t>
  </si>
  <si>
    <t>I-PhIS019784217S</t>
  </si>
  <si>
    <t>Inpatient Prescription - Request to filter by time</t>
  </si>
  <si>
    <t xml:space="preserve">User request if inpatient prescription report can filter by time (office hour: 8AM - 5 PM). Currently, report only able to filter by date. </t>
  </si>
  <si>
    <t>17178818C</t>
  </si>
  <si>
    <t>I-PhIS019785917S</t>
  </si>
  <si>
    <t>Penalty - All penalty list with PS14 penalty code suppose got no problem</t>
  </si>
  <si>
    <t>User reported all penalty list with PS14 penalty code suppose got no problem. User check manually and inform all penalty list with PS14 should not be appear as got penalty.</t>
  </si>
  <si>
    <t>17178833C</t>
  </si>
  <si>
    <t>I-PhIS019786717S</t>
  </si>
  <si>
    <t>Request can insert manually serial number from allergy card at patient management module</t>
  </si>
  <si>
    <t xml:space="preserve">User request can insert serial number from allergy card into system. As in system currently serial number(DAC Registry) generated for all patient even though patient got no allergy. In facility already running number at allergy card for patient got allergy.  </t>
  </si>
  <si>
    <t>17178874C</t>
  </si>
  <si>
    <t>I-PhIS019788517S</t>
  </si>
  <si>
    <t>Request: MAR- Patient name shown (Alphabetly)</t>
  </si>
  <si>
    <t xml:space="preserve">Receive email from user request:_x000D_
_x000D_Memandangkan bilangan pesakit terlalu ramai, pihak kami memohon supaya nama pesakit yang dipaparkan mengikut urutan abjad (Alphabet)._x000D_
Perkara ini pernah diajukan tetapi masih tiada penyelesaian.  _x000D_
</t>
  </si>
  <si>
    <t>17178884C</t>
  </si>
  <si>
    <t>I-PhIS019788617S</t>
  </si>
  <si>
    <t>Request: MAR- Search patient name by 'Name'</t>
  </si>
  <si>
    <t>Receive email from user request:_x000D_
Carian nama pesakit : _x000D_
-	Kesukaran untuk mencari nama pesakit disebabkan ianya menggunakan MRN phis._x000D_
Cadangan: _x000D_
-	Carian adalah menggunakan nama pesakit.               Perkara ini juga pernah diajukan tetapi masih tiada penyelesaian. _x000D_</t>
  </si>
  <si>
    <t>17178887C</t>
  </si>
  <si>
    <t>I-PhIS019788917S</t>
  </si>
  <si>
    <t>Request: MAR- Register Patient for inpatient appear at MAR before prescribe order</t>
  </si>
  <si>
    <t>Receive email from user request:_x000D_
Nama pesakit bagi kemasukan baru ke wad tidak tertera dalam sistem . _x000D_
-	Nama semua pesakit yang dimasukkan ke wad tidak tertera disebabkan ubat pesakit belum di preskrip._x000D_
Cadangan : _x000D_
-	Nama pesakit akan tertera dalam system walaupun ubat belum dipreskrip oleh Pegawai Perubatan._x000D_
User request patient name that have register at facility for inpatient admitted patient, name to appear at MAR even before presciber prescribe medication for patient._x000D_</t>
  </si>
  <si>
    <t>17178900C</t>
  </si>
  <si>
    <t>I-PhIS019789517S</t>
  </si>
  <si>
    <t>Drug label - frequecy not appear - split dose</t>
  </si>
  <si>
    <t>User reported frequency not appear at drug label. Should be appear 3 kali seminggu . Unable to provide drug code. Kindly refer attachment for further action._x000D_
Drug : Alfacalcidol 1mcg capsule_x000D_
patient name : Salamah anak Jahoh_x000D_
Ic : 591211135528_x000D_
mrn : HSIBU00280848</t>
  </si>
  <si>
    <t>17178938C</t>
  </si>
  <si>
    <t>I-PhIS019790817S</t>
  </si>
  <si>
    <t>Pejabat Kesihatan Daerah Temerloh</t>
  </si>
  <si>
    <t xml:space="preserve">Request for Replacement DO to be sync to facility </t>
  </si>
  <si>
    <t>Request by user for replacement DO to be sync to facility to cater scenario base on report number :17178555C</t>
  </si>
  <si>
    <t>17178946C</t>
  </si>
  <si>
    <t>I-PhIS019791017S</t>
  </si>
  <si>
    <t>Pejabat Kesihatan Daerah Hulu Langat</t>
  </si>
  <si>
    <t>User Roles - Request to create roles receive item from supplier for PPF</t>
  </si>
  <si>
    <t xml:space="preserve">User request to create roles receive item from supplier for PPF. Create same function as pharmacist medical store/penolong pegawai tadbir but add name for penolong pegawai farmasi._x000D_
Situation: Some facility only have PPF to do inventory roles. Gred is PPF while PhIS roles is for PF/Pegawai Tadbir/Penolong Pegawai Tadbir. </t>
  </si>
  <si>
    <t>17178965C</t>
  </si>
  <si>
    <t>I-PhIS019791517S</t>
  </si>
  <si>
    <t>Receive from supplier - Request to mandatory to fill batch detail for non drug while receiving</t>
  </si>
  <si>
    <t>User request to mandatory to fill batch detail for non drug while receiving . This is due there is some non drug item that have expiry date, and if user do not insert batch no, the item will set to batch 'Not applicable'. Thus user request it will be mandatory to fill batch no for non drug item</t>
  </si>
  <si>
    <t>17179045C</t>
  </si>
  <si>
    <t>I-PhIS019795017S</t>
  </si>
  <si>
    <t>Purchase Order - Request add DO number in Purchase Order Report</t>
  </si>
  <si>
    <t>User request add DO number in Purchase Order Report because user will attach Purchase Order Report with KEWPS-(Borang Terimaan Barang-Barang) before send to PKD for payment. User did not print LPO._x000D_
User informed it is easier to compare &amp;  check item for purchasing and item receive since sometimes receiving for different DO made on different date.</t>
  </si>
  <si>
    <t>17179105C</t>
  </si>
  <si>
    <t>I-PhIS019798617S</t>
  </si>
  <si>
    <t>Request to show status at purchase order/receiving screen that  LPO is still not completed yet.</t>
  </si>
  <si>
    <t xml:space="preserve">Request to show status at purchase order/receiving screen that _x000D_
LPO is still not completed yet by pharmaniaga. User informed, sometime pharmaniaga delay send item for particular LPO, while user already perform receiving and send to PKD for payment process. User not notice, that particular LPO is not completed yet by pharmaniaga to supply item. _x000D_
Purpose request: To avoid print document many time that waste of paper and avoid to send at PKD many time._x000D_
User take example from receive/indent inter facility. For that module user notice that, user able to know item that user indent still not supply yet from issuer and user can follow up before proceed to print any document. </t>
  </si>
  <si>
    <t>17179131C</t>
  </si>
  <si>
    <t>I-PhIS019799517S</t>
  </si>
  <si>
    <t>Klinik Kesihatan Bukit Changgang</t>
  </si>
  <si>
    <t>Drug Label - Request font for decimal number same as normal even number</t>
  </si>
  <si>
    <t xml:space="preserve">User request font for decimal number same as normal even number._x000D_
_x000D_
</t>
  </si>
  <si>
    <t>17179150C</t>
  </si>
  <si>
    <t>I-PhIS019800817S</t>
  </si>
  <si>
    <t>Request: BI Tools  QAP 3 &amp; QAP 3A</t>
  </si>
  <si>
    <t xml:space="preserve">1)	To rename QAP 3 &amp; QAP 3A to QAP 2 &amp; QAP 2A_x000D_
2)	To remove word interpreted in QAP 3 _x000D_
</t>
  </si>
  <si>
    <t>17179154C</t>
  </si>
  <si>
    <t>I-PhIS019800917S</t>
  </si>
  <si>
    <t xml:space="preserve"> Galenical Registry - Total Quantity Produced </t>
  </si>
  <si>
    <t xml:space="preserve">Report by user when he generate report for  Galenical Registry at Total Quantity Produced show  N/A  instead of 20240. _x000D_
Inform by user, he generate start from 01/06/2017 until 30/06/2017_x000D_
_x000D_
</t>
  </si>
  <si>
    <t>17179156C</t>
  </si>
  <si>
    <t>I-PhIS019801017S</t>
  </si>
  <si>
    <t>Request: Medication Counselling  To add  check box for Counselled but Not recruited into MTAC</t>
  </si>
  <si>
    <t xml:space="preserve">1)	To add new check box for Counselled but Not recruited into MTAC_x000D_
2)	If Yes, to display the Type of MTAC_x000D_
3)	Data to be captured in report PF 5.5 (a) and PF 5.5 (b) _x000D_
</t>
  </si>
  <si>
    <t>17179160C</t>
  </si>
  <si>
    <t>I-PhIS019801117S</t>
  </si>
  <si>
    <t>Request: BI Tools  PF 7</t>
  </si>
  <si>
    <t>1)	To rename enquiry category from Malay to English</t>
  </si>
  <si>
    <t>17179244C</t>
  </si>
  <si>
    <t>I-PhIS019803717S</t>
  </si>
  <si>
    <t>YTD Purchase By Item - Request to insert total quantity of Purchase Quantity (PKU)</t>
  </si>
  <si>
    <t xml:space="preserve">User request to insert total quantity of Purchase Quantity (PKU) for item that generate. </t>
  </si>
  <si>
    <t>17179797C</t>
  </si>
  <si>
    <t>I-PhIS019826117S</t>
  </si>
  <si>
    <t>Product Complaint - Request to make product complaint with no stock available</t>
  </si>
  <si>
    <t xml:space="preserve">User request to make product complaint with no stock available due to PKD not kept all the item. They will purchase and issue out to all KK but user need to do product complaint. </t>
  </si>
  <si>
    <t>17179866C</t>
  </si>
  <si>
    <t>I-PhIS019828517S</t>
  </si>
  <si>
    <t>PF 5.1(a) - Aktiviti Pengurusan Preskripsi Farmasi Pesakit Luar Di Hospital &amp; Klinik Kesihatan</t>
  </si>
  <si>
    <t xml:space="preserve"> 1. To calculate prescription dispensed on public holiday and weekend as 'After Office Hour' prescription._x000D_
2. Prescription screened by the pharmacist  to compare with user designation = pharmacist only. _x000D_
</t>
  </si>
  <si>
    <t>17179867C</t>
  </si>
  <si>
    <t>I-PhIS019828617S</t>
  </si>
  <si>
    <t>PF 5.3 (b) - Aktiviti Perkhidmatan Tambah Nilai  Sistem Kad Temujanji &amp; Lain-Lain Perkhidmatan</t>
  </si>
  <si>
    <t xml:space="preserve">No of Registered patient  cumulative until selected month (previously display for selected month only)_x000D_
</t>
  </si>
  <si>
    <t>17179903C</t>
  </si>
  <si>
    <t>I-PhIS019829917S</t>
  </si>
  <si>
    <t>Filter' carian pada 'Enquiry Registry' dan Enquiry Analysis' tidak begitu membantu.</t>
  </si>
  <si>
    <t xml:space="preserve">6. Tidak jelas perbezaan fungsi 2 (Lampiran A &amp; B) jenis laporan ini._x000D_
Cadangan: Filter carian pada Enquiry Registry / Analysis seharusnya memudahkan pengguna untuk mengekstrak data yang diperlukan pada masa hadapan, seperti kategori pertanyaan dan SEMUA perkara-perkara lain yang telah dikunci masuk ke dalam PhIS._x000D_
Tambahan fungsi carian umum (free text/keyword search function, seperti yang dicadangkan pada paparan utama modul DICE), yang turut membolehkan paparan mengikut kata carian dicetak._x000D_
</t>
  </si>
  <si>
    <t>17179904C</t>
  </si>
  <si>
    <t>I-PhIS019830017S</t>
  </si>
  <si>
    <t>DICE - Request to add more character limitation</t>
  </si>
  <si>
    <t xml:space="preserve">Bilangan 'characters' yang terhad pada ruangan pertanyaan, hanya satu atau dua soalan dapat direkodkan pada setiap 'entry'._x000D_
Perlu bilangan 'characters' yang lebih banyak di ruangan pertanyaan jika semua pertanyaan dari pemanggil yang sama, direkodkan pada masa yang sama,_x000D_
ATAU,_x000D_
Tambahan fungsi 'add new question' bagi membolehkan beberapa soalan dikunci masuk pada waktu yang sama._x000D_
</t>
  </si>
  <si>
    <t>17179914C</t>
  </si>
  <si>
    <t>I-PhIS019830117S</t>
  </si>
  <si>
    <t xml:space="preserve">Masa pertanyaan diterima dan dijawab mengikut 'real-time'. </t>
  </si>
  <si>
    <t>Isu:_x000D_
Masa pertanyaan diterima dan dijawab mengikut 'real-time'. _x000D_
Realiti: Mengambil kira faktor 'workflow' semasa dan masa, soalan dan jawapan biasanya akan dikunci masuk selepas maklumbalas diberikan kepada pemanggil. Masa yang direkod oleh PhIS tidak menunjukkan masa yang sebenar._x000D_
Cadangan:_x000D_
Tambahan ruang untuk waktu soalan diterima dan dijawab yang diisi oleh pengguna sendiri,_x000D_
ATAU,_x000D_
Editable time and date / backdate. Walau bagaimanapun, sistem waktu tersebut dihadkan hanya untuk tempoh 5 hari._x000D_
Dicadangkan supaya carian Enquiry date to dan Enquiry date from adalah berdasarkan masa yang diisi oleh pengguna._x000D_</t>
  </si>
  <si>
    <t>17179906C</t>
  </si>
  <si>
    <t>I-PhIS019830217S</t>
  </si>
  <si>
    <t>DICE - Request to enable each user able to several inquiry in single time</t>
  </si>
  <si>
    <t>Bilangan pertanyaan disimpan dalam PhIS mengikut bilangan 'entry' per pemanggil. Perlu masukkan data pemanggil yang sama berulang kali bagi mengunci masuk soalan-soalan lain yang diterima dalam satu panggilan. (mohon ambil maklum, pemanggil NPCC bukan pesakit, maka tiada data dalam sistem. Perlu dimasukkan satu per satu)_x000D_
Suggestion: _x000D_
Mewujudkan pilihan 'bilangan pertanyaan',_x000D_
ATAU, _x000D_
Tambahan fungsi 'add new query' bagi membolehkan beberapa soalan dikunci masuk dalam satu 'entry' (satu entry, satu pemanggil)._x000D_
Pada masa yang sama, PhIS membenarkan pengiraan bilangan panggilan (berdasarkan satu entry, satu pemanggil), DAN bilangan soalan (satu atau lebih soalan bagi setiap panggilan atau entry._x000D_</t>
  </si>
  <si>
    <t>17179911C</t>
  </si>
  <si>
    <t>I-PhIS019830417S</t>
  </si>
  <si>
    <t>request to re edit data patient after user discharge patient</t>
  </si>
  <si>
    <t>Cik Sivakami from inpatient pharmacy ( clinical unit)request to re edit data patient after user discharge patient as user inform currently pharmacist from inpatient pharmacy or discharge pharmacy have access right to discharge patient , when user need to re edit drug for the selected discharge patient user unable to re edit. so user requesting to enable user to enable editing data retrospectively  for different discharge day</t>
  </si>
  <si>
    <t>17179924C</t>
  </si>
  <si>
    <t>I-PhIS019830817S</t>
  </si>
  <si>
    <t>request to re edit data patient at CP1</t>
  </si>
  <si>
    <t>Cik Sivakami from inpatient pharmacy ( clinical unit)request to re edit data patient at CP1 ,user requesting to re edit  data  at category prescription medication and non prescription medication as user inform if user wrongly enter the data, user unable to re edit the data or if medication in the list does not tally with patient medication stock upon readmission user will still re edit</t>
  </si>
  <si>
    <t>17180041C</t>
  </si>
  <si>
    <t>I-PhIS019836017S</t>
  </si>
  <si>
    <t>Pejabat Kesihatan Daerah Kulim</t>
  </si>
  <si>
    <t>Issue - Request system shown preferred item code when user do issuing</t>
  </si>
  <si>
    <t>Pn Ruwaidah inform that user having difficulties in controlling their stocks physically if they compare the transaction in system. User give example below for item Chloramphenicol 0.5% Eye Drops (S01AA01000D2001XX)._x000D_
1.The indenter (Kaunter Farmasi) request for packaging pack of 12 bottle (S01AA01000D2001XX.01) - preferred item_x000D_
2.Pn Ruwaidah (Farmasi Logistik) receive indent and save. She go to Inventory&gt;Store inventory&gt;Issue&gt;RIQ (Internal)._x000D_
3.Under Recommended Issue Quantity Item List, she go to item Chloramphenicol 0.5% Eye Drops and click Edit at Recommended Issue column._x000D_
4.In Issue Quantity screen, the system shown 2 different item code with different item packaging. User request at this screen that system only shown item codes that is been select as Preferred Item by indenter. Help desk explain to user that they still can put quantity on desired item code and put zero quantity on unnecessary item codes. But, she inform it will confuse user since the preferred item is not shown exactly and it will cause user to choose wrong packaging._x000D_
_x000D_
Reason of request from user is that, although system shown the item to issue based on drug code, in practice it is not efficient when controlling and grouping item physically. She inform that if the item has different brand it is treated as different item and such current version shown different item brand available to be issue. In her view that, system should shown item code that has been requested by indenter with exact brand only.</t>
  </si>
  <si>
    <t>17180107C</t>
  </si>
  <si>
    <t>I-PhIS019838017S</t>
  </si>
  <si>
    <t>Prescriber - Auto inactive</t>
  </si>
  <si>
    <t>User request for prescriber auto inactive when user change user status inactive at user profile screen.</t>
  </si>
  <si>
    <t>17180226C</t>
  </si>
  <si>
    <t>I-PhIS019842217S</t>
  </si>
  <si>
    <t>Hospital Kota Marudu</t>
  </si>
  <si>
    <t>Purchase Order - Status not updated</t>
  </si>
  <si>
    <t>User reported status not update after user cancel order. Status show  Cancel Order . eP Status is still  pending for eP approval. _x000D_
PO No.: PO17003139_x000D_
LPO No.: L0251143601170194</t>
  </si>
  <si>
    <t>17180246C</t>
  </si>
  <si>
    <t>I-PhIS019842517S</t>
  </si>
  <si>
    <t>Hospital Sultanah Nora Ismail</t>
  </si>
  <si>
    <t>Task List - Unable to Reject Return Transaction</t>
  </si>
  <si>
    <t>User reported when open return transaction at task list, user realize the quantity of the item return is wrong. User want to reject but no reject button available. User click at cancel button which beside close button, the item disappeared. When she click YES at proceed cancel message, appear alert message  Note No. is compulsory  but no option record to select. User close the transaction and re-open but the item still available. Refer user attachment._x000D_
RT17000066  Far. OPD Substor_x000D_
RT17000092  Far. IPD Substor 1_x000D_</t>
  </si>
  <si>
    <t>17180257C</t>
  </si>
  <si>
    <t>I-PhIS019842917S</t>
  </si>
  <si>
    <t>Report /Enquiry-enable report to print in alphabetical order</t>
  </si>
  <si>
    <t xml:space="preserve">According to user, when generate report from PHIS, user will set the report in alphabetical order. But when print the report the output was not in alphabetical order as user wants. Sample report given is Stock balance report._x000D_
Same goes to another reprots, user requested in can be print base on arrangement that user wants. </t>
  </si>
  <si>
    <t>17180266C</t>
  </si>
  <si>
    <t>I-PhIS019843117S</t>
  </si>
  <si>
    <t>KEWPS 10 - Remove column Drug/Non drug code</t>
  </si>
  <si>
    <t>User request to remove column Drug/Non drug code in KEWPS 10 due to user confuse.</t>
  </si>
  <si>
    <t>17180259C</t>
  </si>
  <si>
    <t>I-PhIS019843217S</t>
  </si>
  <si>
    <t>Request: BI Tools - Penalty Report (Exchange position Kod PTJ with Fasiliti)</t>
  </si>
  <si>
    <t xml:space="preserve">Filtering : Exchange position Kod PTJ and Fasiliti_x000D_
From :                  To :      	_x000D_
FASILITI               KOD PTJ                 _x000D_
KOD PTJ	             FASILITI_x000D_
Remarks  List Penalty Report related to change : _x000D_
1) PS 1A_Borang Perincian Bilangan Produk Penghantatan Melebihi 7 Atau 10 Hari_x000D_
2) PF 4.1(a)_Bekalan Dan Penghantaran_x000D_
3) PF 4.1(b)_Bekalan Dan Penghantaran_x000D_
4) PF 4.2(a)_Kualiti Produk_x000D_
5) PF 4.2(b)_Kualiti Produk_x000D_
6) PF 4.3(a)_Inbois Dan Pembayaran_x000D_
7) PF 4.3(b)_Inbois Dan Pembayaran_x000D_
8) PF 4.4 (a)_Produk Panggil Balik_x000D_
9) PF 4.4 (b)_Produk Panggil Balik_x000D_
</t>
  </si>
  <si>
    <t>17180271C</t>
  </si>
  <si>
    <t>I-PhIS019843417S</t>
  </si>
  <si>
    <t>Request: BI Tools - Penalty Report (Bekalan &amp; Penghantaran)  Add Mengikut Produk in title name</t>
  </si>
  <si>
    <t>Add Mengikut Produk in title name_x000D_
From :          	_x000D_
Bekalan Dan Penghantaran	_x000D_
To :_x000D_
Bekalan Dan Penghantaran Mengikut Produk_x000D_
	Remarks : List Penalty Report to change : _x000D_
	1) PF 4.1(a)_BEKALAN DAN PENGHANTARAN_x000D_
	2) PF 4.1(b)_BEKALAN DAN PENGHANTARAN_x000D_</t>
  </si>
  <si>
    <t>17180330C</t>
  </si>
  <si>
    <t>I-PhIS019845317S</t>
  </si>
  <si>
    <t>Hospital Raub</t>
  </si>
  <si>
    <t>Preparation - label print wrong qty</t>
  </si>
  <si>
    <t>User report she has set frequency date Monday to Saturday is for 8 days. But when she print label at preparation screen Prescribed Qty show 12 tablet. User claimed supposed qty to be 7tablet. User also report when she check at Medication profile still shows 12tablet. Kindly please refer attachment. _x000D_
mrn: HRAUB0002505_x000D_</t>
  </si>
  <si>
    <t>17180577C</t>
  </si>
  <si>
    <t>I-PhIS019856317S</t>
  </si>
  <si>
    <t xml:space="preserve">MTAC - unable to select backdated date for MTAC reporting </t>
  </si>
  <si>
    <t>based on previous ticket I-PhIS016639816S ,MTAC pharmacy has been going into about 100% entering into Phis for all our documentations. However, all ordering of MTAC has to be done in the day that patient came to the clinic only._x000D_
The same goes to normal medication counseling. _x000D_
User request to be able to order/enter counseling into the system within a month's time if possible. Means that user are able to back date counseling record. It is sometimes too rush for user to enter everything in one day's time. _x000D_
user request to re able for fully backdated for 5 days which means for currently user able to select for the backdated MTAC order patch but user have to create visit for the patient again. _x000D_
patient: Stephanie Chieng</t>
  </si>
  <si>
    <t>17180683C</t>
  </si>
  <si>
    <t>I-PhIS019859617S</t>
  </si>
  <si>
    <t>Hospital Sultanah Aminah</t>
  </si>
  <si>
    <t>KEWPS10 - Request to add extra detail</t>
  </si>
  <si>
    <t>User request to two extra column in KEWPS10 under  Dilengkapkan Oleh Stor Pemesan . _x000D_
Column to add : _x000D_
 Baki Stok _x000D_
 Kegunaan Ubat _x000D_</t>
  </si>
  <si>
    <t>17180703C</t>
  </si>
  <si>
    <t>I-PhIS019860717S</t>
  </si>
  <si>
    <t>CDR - request for indication of cycle number and day of chemotherapy on the worksheet and label.</t>
  </si>
  <si>
    <t>No indication of cycle number and day of chemotherapy on the worksheet and label. If they exist, it will be easier to follow the progress of the patient.</t>
  </si>
  <si>
    <t>17180705C</t>
  </si>
  <si>
    <t>I-PhIS019860817S</t>
  </si>
  <si>
    <t>CDR - request to add No I.C no or other identification number on patients label</t>
  </si>
  <si>
    <t>No I.C no or other identification number on patients label. If it exist it can reduce the possibility of giving the chemo drug to a different patient with the same name. The practice of staff nurse here before giving the chemo drug is to counter check the name and the correct IC/ other ID to prevent error.</t>
  </si>
  <si>
    <t>17180712C</t>
  </si>
  <si>
    <t>I-PhIS019861217S</t>
  </si>
  <si>
    <t xml:space="preserve">CDR Worksheet - Request to enable printing of any previously missed document </t>
  </si>
  <si>
    <t>The CDR worksheet which is usually printed during the preparation area of CDR preparation is not able to be printed once the prepare button has been pressed. _x000D_
Suggestion: To enable printing of any of the previously missed document such as CDR worksheet, labels, etc so it will be easier to proceed to the next step when mistakes happen (i.e forgetting to press the print button).(request)</t>
  </si>
  <si>
    <t>17180709C</t>
  </si>
  <si>
    <t>I-PhIS019861317S</t>
  </si>
  <si>
    <t>CDR Preparation-allow to manual quantity allocate the amount of vials</t>
  </si>
  <si>
    <t xml:space="preserve">Currently, at the preparation stage, the system does not allow me to allocate the amount of vials as I had used physically causing the physical stock and the stock in the PHIS system not tally. Therefore, to tally back the system, adjustment need to be made._x000D_
In our practice here and some other hospitals in Malaysia, we use PhaSeal for reconstitution. This enables the unfinished drugs/not empty vials to be kept for a maximum of 7 days which guarantees the drug microbial stability. This means that we are able to save a lot of drug vials by sharing between different patients in the same day and between different patients from different days (i.e we use less vials than the suggested allocated quantity by the system)._x000D_
So, with this information, I hope the system can accommodate the needs for manual allocation of the drug vials according to our own usage and not just forcing us to follow the allocated amount suggested by PHIS. If self allocation is allowed, the stock will be tally and PHIS will be very useful for CDR Pharmacy.( request)_x000D_
</t>
  </si>
  <si>
    <t>17180724C</t>
  </si>
  <si>
    <t>I-PhIS019861517S</t>
  </si>
  <si>
    <t>Request to allow  dispense day by day</t>
  </si>
  <si>
    <t>Email from User :_x000D_
12.	Suggestion to improve the system:_x000D_
Currently, the system only allows us to dispense the whole regime that have been prepared one time only and at once._x000D_
In our practice and in many other hospitals such as HWKKS, for a multiple days regime for example 5FU D1-5 &amp; Cisplatin D1, because of the stability of 5FU is 7 days, we usually prepare all the products (12 bottles) in one day but dispensed it to the ward day by day (first day 4 bottles, 2nd to 5th day 2 bottles each) to prevent confusion and error for staff nurse to administer the drugs. _x000D_
The system only allows dispensing all 12 bottles at once on day 1 which doesnt capture the real practice. If I were to prepare it day by day, then the system can capture that perfectly. I hope that the system can allow us to dispense day by day even though we prepare all at once.(request)_x000D_</t>
  </si>
  <si>
    <t>17180719C</t>
  </si>
  <si>
    <t>I-PhIS019861617S</t>
  </si>
  <si>
    <t>BSA Calculation - Calculation different than manual calculation</t>
  </si>
  <si>
    <t>6.	The BSA calculated by the system sometimes differs from the one calculated manually using calculator. We almost always use the Mosteller formula which is_x000D_
BSA_x000D_
	= v{( height (cm) x weight (kg)) / 3600}_x000D_
For example, the patient has height of 152cm &amp; weight of 54kg, the phis system calculation shows 1.54m2 whereas manual calculation using Mosteller formula result in 1.51m2   , which surely will lead to deviation in the drug dose. User inquire whether able to choose which formula we use to calculate BSA so that no more deviation of dose will occur otherwise, set the same formula (Mosteller) throughout the system. Kiindly refer to attachment_x000D_
MRN : HDOK00000697_x000D_</t>
  </si>
  <si>
    <t>17180734C</t>
  </si>
  <si>
    <t>I-PhIS019861917S</t>
  </si>
  <si>
    <t>CDR Label - Label interface shows the same treatment date even for different days</t>
  </si>
  <si>
    <t>User reported The label interface shows the same treatment date even for different days. For example, a regime consisting of 5FU Day 1 to Day 5 and Carboplatin Day 1 will only show one label for 5FU and one label for Carboplatin with the same treatment day and with the no of label to print indicating 5 for 5FU and 1 for Carboplatin, if we press to print as is, the labels will have the same treatment date and we have to manually change them for day 2,3,4,and 5 which is a bit tedious._x000D_
My suggestion to improve this is to show the labels as separated according to day, so that it shows 5 labels for 5FU with different treatment date and one label for carboplatin.(request)_x000D_</t>
  </si>
  <si>
    <t>17180728C</t>
  </si>
  <si>
    <t>I-PhIS019862017S</t>
  </si>
  <si>
    <t>CP2 - Lab Parameter -  unable to input the result</t>
  </si>
  <si>
    <t>From email attachment:-_x000D_
In the clinical pharmacy part, CP2, we are unable to input in the value (i.e key in data) for ANC, T4, TSH for example even though the lab parameters are there. These are crucial information too for the patient. So hopefully these data would be enabled to be keyed in._x000D_</t>
  </si>
  <si>
    <t>17180717C</t>
  </si>
  <si>
    <t>I-PhIS019862217S</t>
  </si>
  <si>
    <t>CDR - Unable to change expired time in the PHIS label</t>
  </si>
  <si>
    <t>Unable to change expired time in the PHIS label interface. It would be good if we can input it into the label itself without the need to write it manually._x000D_</t>
  </si>
  <si>
    <t>17180745C</t>
  </si>
  <si>
    <t>I-PhIS019862917S</t>
  </si>
  <si>
    <t>CDR- The infusion rate follows diluent volume when it supposed to follow total volume.</t>
  </si>
  <si>
    <t>For example, look at cyclophosphamide, If I let the diluent volume normal saline to be 250ml, the rate will be 1000ml per hour, but the total volume shown in the label would be = 250ml + 38.5ml = 288.5ml. For an infusion of 15min duration, in our practice we must finish all the volume within 15 mins, so therefore the correct infusion rate would be 1154ml per hour._x000D_</t>
  </si>
  <si>
    <t>17180841C</t>
  </si>
  <si>
    <t>I-PhIS019867117S</t>
  </si>
  <si>
    <t>Transcribe Order - Request to check which RX to proceed</t>
  </si>
  <si>
    <t>En Omar request to check which RX to proceed. He informed reported patient has two RX which Next Collection Date are same. Patient bring his 'Surat Ubat' to Pharmacy. User bewilder which RX he need to proceed. Kindly please refer attachment provided. _x000D_
Assist him to go to Record Retrieval to check which RX belong to the Surat Ubat, he refused as it will need more task for him to check. _x000D_
MRN: KKE10004000083914</t>
  </si>
  <si>
    <t>17180883C</t>
  </si>
  <si>
    <t>I-PhIS019868317S</t>
  </si>
  <si>
    <t>Hospital Tengku Ampuan Afzan</t>
  </si>
  <si>
    <t>Special Drug Request - Request to search patient by Patient ID</t>
  </si>
  <si>
    <t>Cik Anisah request to add new function to allow user search patient by Patient ID during add patient record in Special Drug Request</t>
  </si>
  <si>
    <t>17180978C</t>
  </si>
  <si>
    <t>I-PhIS019871317S</t>
  </si>
  <si>
    <t>Prescription could not been found at preparation and dispensing stage - RX from referral visit</t>
  </si>
  <si>
    <t>Pn Ezmiza informed all prescription could not been found  at preparation and dispensing stage only for one patient :-_x000D_
Details:_x000D_
MRN : 11986_x000D_
Prescription No :-_x000D_
-ICU 0000 247301_x000D_
-ICU 0000 247091_x000D_
-ICU 0000 246849
User request prescription not stop even though user already End Visit for Inpatient (Referal Visit).  Current Scenario : HTM practise Multidiscipline Visit which is patient not transferred to other ward but that patient has multi diffrent visit on the same time which many doctors from that Multidiscipline Visit will  monitored the patient
The doctor from Multidicipline will monitored patient for around 2 days only but prescription might be for 1 week.
When doctor not monitor the patient anymore, doctor/staff nurse will end visit the Referral Inpatient visit. This will cause, pharmacist cannot supply medication for patient due to current system will stop the medication once referral visit already ended.</t>
  </si>
  <si>
    <t>17181048C</t>
  </si>
  <si>
    <t>I-PhIS019873717S</t>
  </si>
  <si>
    <t>Klinik Kesihatan Ulu Yam Bahru</t>
  </si>
  <si>
    <t>Near Expiration Item - Unable to save</t>
  </si>
  <si>
    <t xml:space="preserve">User reported unable to save when do Near Expiration Item.User inform when click save _x000D_
pop-up Offered quantity should be multiple of conversion factor._x000D_
1.41.0413.03 ( Chlorhexidine Cream 1% (Obstetric))_x000D_
Offered Quantity(SKU) : 1_x000D_
Conversion Factor : 1_x000D_
2.N05AD01000P3001XX.01 ( Haloperidol 5mg/ml Inj)_x000D_
Offered Quantity(SKU) : 9_x000D_
Conversion Factor : 10_x000D_
Stock Available (SKU) : 9_x000D_
3.03.2150.02.837T (Labetalol HCl 25mg/5ml Inj)_x000D_
Offered Quantity(SKU) : 5_x000D_
Conversion Factor : 5_x000D_
_x000D_
</t>
  </si>
  <si>
    <t>17181073C</t>
  </si>
  <si>
    <t>I-PhIS019874417S</t>
  </si>
  <si>
    <t>Screening &amp; Verification - Request to add new Next Collection Mode</t>
  </si>
  <si>
    <t>Ms Choo request to add new Next Collection Mode (SPUB) in Screening &amp; Verification as well as in Preparation screen. _x000D_</t>
  </si>
  <si>
    <t>17181143C</t>
  </si>
  <si>
    <t>I-PhIS019876617S</t>
  </si>
  <si>
    <t>Request to generate user profile</t>
  </si>
  <si>
    <t>User request to generate all staff user profile under his KK. User inform he need to fill up data information about his staff at KK in Borang Maklumat Kakitangan Awam. Since not found button print at screen User profile he request to print all user profile under his KK._x000D_</t>
  </si>
  <si>
    <t>17181329C</t>
  </si>
  <si>
    <t>I-PhIS019884617S</t>
  </si>
  <si>
    <t>Tasklist - Receive Internal No rejected still appear at tasklist</t>
  </si>
  <si>
    <t>User reported that receive internal no that she already rejected still appear at tasklist. She request to clear the rejected receive internal no from tasklist._x000D_
Transaction no:_x000D_
1) RT17000020_x000D_
2) RT17000031_x000D_
3) RT17000032</t>
  </si>
  <si>
    <t>17181412C</t>
  </si>
  <si>
    <t>I-PhIS019885617S</t>
  </si>
  <si>
    <t>Item Master - Request to add new decimal point</t>
  </si>
  <si>
    <t xml:space="preserve">User request to add new decimal point instead of 4 decimal point in Item Master due to when she purchase order (LP), she insert more than 4 decimal point of price but it will round up into 4 decimal point. User claimed it will shows the different price and report not tally. </t>
  </si>
  <si>
    <t>17181651C</t>
  </si>
  <si>
    <t>I-PhIS019895717S</t>
  </si>
  <si>
    <t>Klinik Kesihatan Bandar Maharani</t>
  </si>
  <si>
    <t>Fully Supply Button - Request allocate quantity based on remaining days</t>
  </si>
  <si>
    <t>User request for full supply button will allocate only based on remaining days instead of allocate which consider the quantity when patient come late.</t>
  </si>
  <si>
    <t>17181664C</t>
  </si>
  <si>
    <t>I-PhIS019896217S</t>
  </si>
  <si>
    <t>MTAC (Reporting) - Report too small</t>
  </si>
  <si>
    <t>Miss Lau reported MTAC Reporting too small. Show only 1 page despite of lots of information key-in into the system. Kindly please refer attachment provided._x000D_
_x000D_
MRN KKE01007900092532_x000D_</t>
  </si>
  <si>
    <t>17181754C</t>
  </si>
  <si>
    <t>I-PhIS019899917S</t>
  </si>
  <si>
    <t>Klinik Kesihatan Rawang Perdana</t>
  </si>
  <si>
    <t>Dispensing- Request able to dispense patient using listing page</t>
  </si>
  <si>
    <t>User request able to dispense patient using listing page. User request able to tick patient at listing page then dispense many patient at once.</t>
  </si>
  <si>
    <t>17181716C</t>
  </si>
  <si>
    <t>I-PhIS019900017S</t>
  </si>
  <si>
    <t>Hospital Bahagia Ulu Kinta</t>
  </si>
  <si>
    <t>User Profile - Request to print list of user by department or unit</t>
  </si>
  <si>
    <t>User request that he able to print list of user by department or unit at User Profile module. User also request that he able to print the list of user at Prescriber module.</t>
  </si>
  <si>
    <t>17181960C</t>
  </si>
  <si>
    <t>I-PhIS019906617S</t>
  </si>
  <si>
    <t>Pejabat Kesihatan Daerah Seberang Perai Selatan</t>
  </si>
  <si>
    <t>Purchase order report - Name at 'Disediakan oleh' not appear</t>
  </si>
  <si>
    <t>User reported, in IWP, when she print the PO report after approve it, the name at colum 'Disediakan oleh' do not appear. Kindly refer attachment._x000D_
Example: PO17000670(KK Bukit Panchor)_x000D_</t>
  </si>
  <si>
    <t>17181963C</t>
  </si>
  <si>
    <t>I-PhIS019906817S</t>
  </si>
  <si>
    <t>Klinik Kesihatan Bukit Panchor</t>
  </si>
  <si>
    <t>KEWPS-10 - Name 'Dikeluarkan dan Direkod oleh' not appear</t>
  </si>
  <si>
    <t>User reported, when she wants to print KEWPS 10 after make issuing, she find out at the KEWPS-10 do not show the name of user who make the issuing. Only appear the name of user who approve the indent. Kindly refer attachment_x000D_
Example:_x000D_
Indent: R17000074_x000D_
No Issue: N02PS001-0000303</t>
  </si>
  <si>
    <t>17182180C</t>
  </si>
  <si>
    <t>I-PhIS019915717S</t>
  </si>
  <si>
    <t xml:space="preserve">Fill list - Request to add default date &amp; time </t>
  </si>
  <si>
    <t>User request to add default date &amp; time for fill list._x000D_
This is just default, if user wants to change the date and time is still possible.</t>
  </si>
  <si>
    <t>17182182C</t>
  </si>
  <si>
    <t>I-PhIS019916117S</t>
  </si>
  <si>
    <t>Hospital Raja Permaisuri Bainun</t>
  </si>
  <si>
    <t>Visit Management - Request to add more character for column bed</t>
  </si>
  <si>
    <t>SIT Aliff reported on behalf user En Ibrahim, informed that user want to request at visit management for Bed Column fill, able to add max=50 character.</t>
  </si>
  <si>
    <t>17182202C</t>
  </si>
  <si>
    <t>I-PhIS019916817S</t>
  </si>
  <si>
    <t>Purchase Order Report - Request able to export to excell</t>
  </si>
  <si>
    <t>User request able to export report from PDF to Excell because sometime user unable to print using PDF so still got option to print using Excell. (User using UE PC)</t>
  </si>
  <si>
    <t>17182245C</t>
  </si>
  <si>
    <t>I-PhIS019918017S</t>
  </si>
  <si>
    <t>Special Drug Request - Request to add field/checkbox to acknowledged KPK sample drug</t>
  </si>
  <si>
    <t xml:space="preserve">User request to add field/checkbox sample drug to acknowledged KPK that drug is sample drug or put field/checkbox others and user able to fill in description/remark. </t>
  </si>
  <si>
    <t>17182621C</t>
  </si>
  <si>
    <t>I-PhIS019925417S</t>
  </si>
  <si>
    <t>Hospital Selama</t>
  </si>
  <si>
    <t>RPL - Button export to excel not appear</t>
  </si>
  <si>
    <t>User reported button export to excel not appear when user generate report. User informed previous version (1.4.1.6) have export to excel button._x000D_
_x000D_
RPL No.: 17000087</t>
  </si>
  <si>
    <t>17182630C</t>
  </si>
  <si>
    <t>I-PhIS019925817S</t>
  </si>
  <si>
    <t>Unit Catalogue list - Request to shows details patient reserve quantity</t>
  </si>
  <si>
    <t xml:space="preserve">User request for user to able to check all patients involved with reserve quantity even rx status was ordered, stop, expired and partial dispense since in Incomplete Dispensing did not cater this status. _x000D_
Maybe can put hyperlink in maintenance &gt; inventory &gt; unit catalog list (column reserve quantity), then following detail should appear after hyperlink was clicke as below:_x000D_
      1. list of patient and MRN_x000D_
      2. date prescribed_x000D_
      3. quantity of reserved quantity _x000D_
      4. rx number _x000D_
</t>
  </si>
  <si>
    <t>17182720C</t>
  </si>
  <si>
    <t>I-PhIS019932017S</t>
  </si>
  <si>
    <t>Hospital Tuanku Fauziah</t>
  </si>
  <si>
    <t>User reported button export to excel not appear when user generate report. User informed previous version (1.4.1.6) have export to excel button._x000D_
_x000D_
RPL No.: RP17000052</t>
  </si>
  <si>
    <t>17182923C</t>
  </si>
  <si>
    <t>I-PhIS019940017S</t>
  </si>
  <si>
    <t>Special Drug Request - Unable to select strength</t>
  </si>
  <si>
    <t>User reported unable to select strength due to there are no percentage '%' symbol in the list._x000D_
Tick on Create New Drug._x000D_
Drug Name  : Glycerin 50% Enema_x000D_
Active Ingredients : Glycerin_x000D_
Strength : unable to select_x000D_
Dosage Form : Rectal Enema_x000D_
User request workaround.</t>
  </si>
  <si>
    <t>17183128C</t>
  </si>
  <si>
    <t>I-PhIS019949917S</t>
  </si>
  <si>
    <t>Item Batch - Add column receive date</t>
  </si>
  <si>
    <t xml:space="preserve">Merujuk kepada perkara di atas, saya memohon agar penambahbaikan boleh dibuat pada page Batch Detail iaitu column Received Date ditambah di sebelum column Batch Expiry Date._x000D_
Ini bagi memudahkan proses pelupusan dilakukan pada hujung tahun memandangkan salah satu maklumat yang diperlukan semasa permohonan pelupusan dibuat adalah Received Date bagi setiap item yang terlibat. Beriktu dilampirkan screenshot dari Sistem PhIS berhubung permohonan di atas._x000D_
</t>
  </si>
  <si>
    <t>17183153C</t>
  </si>
  <si>
    <t>I-PhIS019950917S</t>
  </si>
  <si>
    <t>Indent intra -Request stock show exclude reserve quantity</t>
  </si>
  <si>
    <t>User inform when indent all stock available show at indent screen. User request to at indent screen only show stock which already deduct reserve quantity._x000D_
C03CA01000T1001XX_x000D_
Frusemide 40 mg Tablet_x000D_
Unit code: FPL</t>
  </si>
  <si>
    <t>17183259C</t>
  </si>
  <si>
    <t>I-PhIS019954317S</t>
  </si>
  <si>
    <t xml:space="preserve">Medication Order - Request to remove renew visit </t>
  </si>
  <si>
    <t xml:space="preserve">User request to remove renew visit for Inpatient Pharmacy due to he not used the function of renew visit. User also informed he always wrongly click to renew visit then encounter number will appear but he can't cancel the renew visit. Kindly refer attachment. </t>
  </si>
  <si>
    <t>17183316C</t>
  </si>
  <si>
    <t>I-PhIS019956217S</t>
  </si>
  <si>
    <t>Hospital Rehabilitasi Cheras</t>
  </si>
  <si>
    <t xml:space="preserve">Membenarkan sistem rekod   medication return for half/quarter tab </t>
  </si>
  <si>
    <t xml:space="preserve">Pemulangan ubat untuk tab of 1/2 atau tab of 1/4 dari wad dalam PhIS tidak dapat dibuat. Oleh itu, menyebabkan paras stok fizikal adalah berlainan dengan PhIS. Cth: Tab Midazolam 7.5mg. _x000D_
</t>
  </si>
  <si>
    <t>17183347C</t>
  </si>
  <si>
    <t>I-PhIS019957817S</t>
  </si>
  <si>
    <t>ABC Analysis Report- To generate base on purchased quantity</t>
  </si>
  <si>
    <t xml:space="preserve">User request ABC analysis report to be generate base on purchased quantity due to in daily operation ABC analysis generated by purchased quantity. In the same time, user also mention outcome from report Highest procured value  by amount should tally with report in ABC analysis when it generated base on purchased quantity. _x000D_
Current report generated base on issued quantity._x000D_
</t>
  </si>
  <si>
    <t>17183351C</t>
  </si>
  <si>
    <t>I-PhIS019958117S</t>
  </si>
  <si>
    <t>RPL-To include item with expired contract</t>
  </si>
  <si>
    <t>Normally user will check all item that user need to purchase through Stock balance by Drug/non drug. Then user will create RPL for list of item that need to purchase. Current system will not include item that contract expired. Due this user request RPL will include the item(with expired contract) but there should have indicator to inform user need to purchase the item using another method(example, direct purchase, LP) and if the item slightly different with original contract, there will be an indicator to informed user to purchase which code/ item name.</t>
  </si>
  <si>
    <t>17183519C</t>
  </si>
  <si>
    <t>I-PhIS019964417S</t>
  </si>
  <si>
    <t>Stock Replanish - checked box to add item</t>
  </si>
  <si>
    <t>User request to have checkbox to add item in Stock replanish._x000D_
Current system : Check box at stock replanish for delete the item only.</t>
  </si>
  <si>
    <t>17183580C</t>
  </si>
  <si>
    <t>I-PhIS019966517S</t>
  </si>
  <si>
    <t>Klinik Kesihatan Bandar Mentakab</t>
  </si>
  <si>
    <t>Request different colour for hold drug</t>
  </si>
  <si>
    <t xml:space="preserve">User request for drug have status 'Hold', the system shows different color to alert user. As for current version, if user hold the drug, system does not show specific sign/alert if the drug is hold._x000D_
</t>
  </si>
  <si>
    <t>17183621C</t>
  </si>
  <si>
    <t>I-PhIS019968217S</t>
  </si>
  <si>
    <t>BI Tools : Laporan Bulanan Stok ubat &amp; bukan ubat terperinci bagi fasiliti</t>
  </si>
  <si>
    <t xml:space="preserve">Title - BI Tools : Laporan Bulanan Stok ubat &amp; bukan ubat terperinci bagi fasiliti (Exchange position Kod PTJ with Fasiliti)_x000D_
Description  Filtering : Exchange position Kod PTJ and Fasiliti_x000D_
Remarks  List Inventory Report related to change : _x000D_
1) Peruntukan Dan Perbelanjaaan Mengurus (Hospital &amp; Kesihatan)_x000D_
2) Peruntukan Dan Perbelanjaan (Hospital &amp; Klinik)_x000D_
3) Perician Dan Perbelanjaan (Hospital &amp; Klinik)_x000D_
4) Nilai Perolehan Di Bawah Mengikut Kaedah Bagi Hospital &amp; Kesihatan_x000D_
5) Nilai Perbelanjaan Di Bawah Peruntukan Mengikut Kaedah Perolehan Bagi Hospital Dan Klinik_x000D_
6) Bilangan Produk Dan Nilai Perolehan Ubat Yang Dibeli Secara Pembelian Tempatan (LP)_x000D_
7) Kadar Pusingan Stok Tahunan Di Hospital &gt;= 4 (BPF Negeri)_x000D_
8) Laporan Bulanan Stok Ubat &amp; Bukan Ubat Terperinci Bagi Fasiliti_x000D_
9) Laporan Perbelanjaan Ubat Mengikut Sumber Perolehan (Import/Local Vs Generic/Innovator)_x000D_
10) Medicines Utilisation Report _x000D_
11) Percentage Of Value Of Stocks Disposed And Written-Off To Value Of Stocks Handled Annually_x000D_
12) Procurement Pricing Report_x000D_
_x000D_
kindly refer attachment_x000D_
</t>
  </si>
  <si>
    <t>17183622C</t>
  </si>
  <si>
    <t>I-PhIS019968317S</t>
  </si>
  <si>
    <t>BI Tools : Nilai Perbelanjaan Di Bawah Peruntukan Mengikut Kaedah Perolehan Bagi Hospital &amp; Klinik</t>
  </si>
  <si>
    <t>Add PKD in title name_x000D_
From :          	_x000D_
Nilai Perbelanjaan Di Bawah Peruntukan Mengikut Kaedah Perolehan Bagi Hospital &amp; Klinik	_x000D_
To:_x000D_
Nilai Perbelanjaan Di Bawah Peruntukan Mengikut Kaedah Perolehan Bagi Hospital, PKD &amp; Klinik_x000D_</t>
  </si>
  <si>
    <t>17183809C</t>
  </si>
  <si>
    <t>I-PhIS019976817S</t>
  </si>
  <si>
    <t>Hospital Tangkak</t>
  </si>
  <si>
    <t>request - request to enable edit quantity at indent inter facility received</t>
  </si>
  <si>
    <t>user request  system to enable user to  change approved quantity before user approve inter indent that user receive from other facility same as old version 1.3.8</t>
  </si>
  <si>
    <t>17183961C</t>
  </si>
  <si>
    <t>I-PhIS019982617S</t>
  </si>
  <si>
    <t>TDM reporting - No button icon export to excel</t>
  </si>
  <si>
    <t xml:space="preserve">There is some issue I encounter regarding PHIS system which I want to voice out as it affect the reporting system of TDM result._x000D_
As you can see in the picture shown, previously there is a icon for ''export to excel'' and currently it disappear. _x000D_
And I do need it to be exported to be EXCEL for editing before printing it out_x000D_
(for example: I might need to edit the therapeutic ranges and some other details)._x000D_
</t>
  </si>
  <si>
    <t>17184197C</t>
  </si>
  <si>
    <t>I-PhIS019988317S</t>
  </si>
  <si>
    <t>BI Tools : Kadar Pusingan Stok Tahunan Di Hospital &gt;= 4 (BPF Negeri)  Replace Column Name</t>
  </si>
  <si>
    <t xml:space="preserve">Replace column name from Pembelian to Penerimaan_x000D_
_x000D_
</t>
  </si>
  <si>
    <t>17184207C</t>
  </si>
  <si>
    <t>I-PhIS019988517S</t>
  </si>
  <si>
    <t>BI Tools : PF 1_Perolehan Ubat-Ubatan Secara Pembelian Tempatan Melebihi Setahun</t>
  </si>
  <si>
    <t>Remove Melebihi Setahun in title</t>
  </si>
  <si>
    <t>17184405C</t>
  </si>
  <si>
    <t>I-PhIS019992817S</t>
  </si>
  <si>
    <t>PF 2.1_Peruntukan Dan Perbelanjaan Mengurus (Hospital &amp; Kesihatan)</t>
  </si>
  <si>
    <t xml:space="preserve">1) Drop this module : PF 2.2(a) to 2.4(a)_Peruntukan Dan Perbelanjaan (Hospital &amp; Klinik)_x000D_
2) Changes for PF 2.1_Peruntukan Dan Perbelanjaan Mengurus (Hospital &amp; Kesihatan)_x000D_
    a) Remove PF 2.1_ and Mengurus in title name_x000D_
    b) Fix the calculation for column BAKI PERUNTUKAN as per formula given : </t>
  </si>
  <si>
    <t>17184416C</t>
  </si>
  <si>
    <t>I-PhIS019993017S</t>
  </si>
  <si>
    <t xml:space="preserve"> BI Tools : PF 2.2(b) to 2.4(b)_Perincian Dan Perbelanjaan (Hospital &amp; Klinik)</t>
  </si>
  <si>
    <t>Remove PF 2.2(b) to 2.4(b)_ in title</t>
  </si>
  <si>
    <t>17184423C</t>
  </si>
  <si>
    <t>I-PhIS019993317S</t>
  </si>
  <si>
    <t>Medication Counselling Reporting - Request to increase characters</t>
  </si>
  <si>
    <t xml:space="preserve">User request to increased characters more than 2000 at reporting. User claimed currently 2000 characters is not enough. </t>
  </si>
  <si>
    <t>17184568C</t>
  </si>
  <si>
    <t>I-PhIS019999617S</t>
  </si>
  <si>
    <t>Hospital Kemaman</t>
  </si>
  <si>
    <t>SPUB- Request to allow to edit drug cost</t>
  </si>
  <si>
    <t>Request: User request to allow to edit drug price_x000D_
Situation:_x000D_
Some SPUB patient using drug provided from facility who sent the SPUB. Price for that drug will not be charge at facility create SPUB._x000D_
Current:_x000D_
In rekod harian SPUB show supplied drug cost while that drug is provided by facility who send SPUB.</t>
  </si>
  <si>
    <t>17184576C</t>
  </si>
  <si>
    <t>I-PhIS019999917S</t>
  </si>
  <si>
    <t>Hospital Temenggong  Kulai Jaya</t>
  </si>
  <si>
    <t>Patient Registration - Request to allow patient deceased become active</t>
  </si>
  <si>
    <t xml:space="preserve">User request to allow patient deceased (Inactive) become active. User claimed her staff wrongly discharge patient as deceased and she need to register this patient with others ID. All the record not sync into new ID. User want if there is person in charge can active back this patient record. </t>
  </si>
  <si>
    <t>17184589C</t>
  </si>
  <si>
    <t>I-PhIS020000417S</t>
  </si>
  <si>
    <t>Hospital Kepala Batas</t>
  </si>
  <si>
    <t xml:space="preserve">Receive from supplier-request to appear LOU remarks at end user </t>
  </si>
  <si>
    <t>Ms Teo request - receive from supplier screen - at remarks field : when they enter data for LOU item, when they issue out, they want the end user that received the LOU item can see the LOU item remark at remark field also._x000D_
_x000D_
Facility is using version 1.5.3</t>
  </si>
  <si>
    <t>17184654C</t>
  </si>
  <si>
    <t>I-PhIS020003017S</t>
  </si>
  <si>
    <t>Request to check Font size when print label</t>
  </si>
  <si>
    <t>Request by Mr Omar to check font size for print label due according to him font size are not clear when he print label and it happen to drug Insugen only for number   6  which are  no clear when print label_x000D_
Email from Mr Omar :_x000D_
Merujuk kepada perkara di atas, di sini saya ingin mengambil perhatian tuan terhadap cetakan label ubat_x000D_
untuk dos nombor ' 6 ' yang tidak jelas._x000D_
Tuan, kawasan klinik saya ialah kawasan kampung, dengan kebanyakan pesakit adalah warga emas yang ada masalah penglihatan._x000D_
Saya dapati no '6' adalah tidak jelas untuk dibandingkan dengan no ' 8 '._x000D_</t>
  </si>
  <si>
    <t>17184767C</t>
  </si>
  <si>
    <t>I-PhIS020006117S</t>
  </si>
  <si>
    <t>Klinik Kesihatan Telok Panglima Garang</t>
  </si>
  <si>
    <t>Single Stage Dispensing - Relationship change when tick patient arrived</t>
  </si>
  <si>
    <t>User reported relationship at single stage dispensing change when user tick patient arrived. User choose relationship other than patient._x000D_
Steps: Acknowledge rx (without tick patient arrived) - go to single stage dispensing - choose relationship - tick patient arrived - relationship reset to default (patient)</t>
  </si>
  <si>
    <t>17184770C</t>
  </si>
  <si>
    <t>I-PhIS020006417S</t>
  </si>
  <si>
    <t>Jabatan Kesihatan Negeri Sarawak</t>
  </si>
  <si>
    <t>BI Tools - Request to able filter by date range for all report</t>
  </si>
  <si>
    <t>User Liaison En Hamidi, request to able filter all report from BI tools by date range.</t>
  </si>
  <si>
    <t>17184788C</t>
  </si>
  <si>
    <t>I-PhIS020006717S</t>
  </si>
  <si>
    <t>Klinik Kesihatan Balakong</t>
  </si>
  <si>
    <t>Dispensing - Request to enable edit Collector Name</t>
  </si>
  <si>
    <t xml:space="preserve">Miss Chong request to enable edit Collector Name in Dispensing screen. </t>
  </si>
  <si>
    <t>17184792C</t>
  </si>
  <si>
    <t>I-PhIS020007017S</t>
  </si>
  <si>
    <t>Klinik Kesihatan Batu Kawa</t>
  </si>
  <si>
    <t>MTAC&amp;Med. Counseling Reporting - Compliance - Request to remove Morisky scale function</t>
  </si>
  <si>
    <t>User request to remove Morisky Scale since it is mandatory filled for MTAC. User informed she got a notification letter from MOH, informed to that Morisky Scale anymore (its not valid). User informed the request also for Medication Counseling._x000D_
Purpose: because of legal issue, KKM already abolished morisky scale.</t>
  </si>
  <si>
    <t>17184857C</t>
  </si>
  <si>
    <t>I-PhIS020009017S</t>
  </si>
  <si>
    <t>MAR - Medication chart for CDR</t>
  </si>
  <si>
    <t xml:space="preserve">User request to change weight to  weight/bsa  in the chart._x000D_
Most of cytotoxic drugs are base on patients body surface area (bsa)._x000D_
It is much helpful if bsa is stated in the medication chart. Easier for physician, nurses and pharmacist to counter check the dose prescribed._x000D_
</t>
  </si>
  <si>
    <t>17184864C</t>
  </si>
  <si>
    <t>I-PhIS020009317S</t>
  </si>
  <si>
    <t>Screening &amp; Verification - Request to Page not auto refresh</t>
  </si>
  <si>
    <t xml:space="preserve">Receive email from user request to not auto refresh after closed page._x000D_
Current situation : _x000D_
1st step: user key in IC and search for patient (690319015329)_x000D_
2nd step: 4 Rx appeared and user click the 1st Rx, but when _x000D_
user close the window of 1st Rx &amp; return to the page, the page auto refresh._x000D_
User request not to auto refresh and remain the 4 Rx which easier for user to proceed screening for 2nd Rx of same patient._x000D_
After close 1st Rx windows, screening and verification page auto refresh and appear 645 pages list of patient. Request not to auto refresh </t>
  </si>
  <si>
    <t>17184972C</t>
  </si>
  <si>
    <t>I-PhIS020016717S</t>
  </si>
  <si>
    <t>SPUB Patient List - Request to auto registered</t>
  </si>
  <si>
    <t xml:space="preserve">User request to auto registered after user received the SPUB patient. User also request that SPUB patient that he received, system will auto detect if stock of the drug that he need to order for that patient is out of stock. </t>
  </si>
  <si>
    <t>17185181C</t>
  </si>
  <si>
    <t>I-PhIS020021617S</t>
  </si>
  <si>
    <t>Tasklist - Request manual transaction appear at tasklist</t>
  </si>
  <si>
    <t>User reported she make manual inter receiving from Hospital Segamat. She inform transaction not appear when want to approve at tasklist. While user manually open the receive inter facility screen, transaction did appear. Transaction status now is 'Pending for Approval'.  _x000D_
Receipt no: P170003134_x000D_</t>
  </si>
  <si>
    <t>17185190C</t>
  </si>
  <si>
    <t>I-PhIS020022017S</t>
  </si>
  <si>
    <t>MAR Medication chart - bold for dosage</t>
  </si>
  <si>
    <t>Request from HPSF Doctor to bold the dosage of the medication at medication chart.</t>
  </si>
  <si>
    <t>17185197C</t>
  </si>
  <si>
    <t>I-PhIS020022317S</t>
  </si>
  <si>
    <t xml:space="preserve">Patient registration - Add Pensioner radio button </t>
  </si>
  <si>
    <t>User request to add Pensioner radio button at patient registration page &amp; column to add pensioner card serial number._x000D_
So that it can appear at patient banner (e.g in screenshot below) so that patients dont need to register as pensioner everytime they come for medicine/treatment and they can easily get the privilege such as R-lane.</t>
  </si>
  <si>
    <t>17185217C</t>
  </si>
  <si>
    <t>I-PhIS020023117S</t>
  </si>
  <si>
    <t>request cdr- allow to stop drug as per day not by all day</t>
  </si>
  <si>
    <t>user request to allow able stop drug as per day (specific day) at manage order screen.Also, in manage order screen, the CDR rx should be separated by days in column duration (e.g:day:1,day:2,day:3, etc). Since in current version, the duration shows all days (e.g:day2-5) in duration column for every rx.User inform for current activity when he want to stop drug only for D1, drug will stop for all day (include D4 and D8). _x000D_</t>
  </si>
  <si>
    <t>17185361C</t>
  </si>
  <si>
    <t>I-PhIS020026717S</t>
  </si>
  <si>
    <t>Indent- able to change indent quantity as PKU / Request to standardize SKU and PKU</t>
  </si>
  <si>
    <t>As current system at facility user cant choose either PKU or SKU for  Indent Quantity(SKU) .It default as SKU unit. User request to standardize SKU and PKU as flow at HKL it will lead to miss calculation when want to issue in SKU, user need to recalculate in gram to get the exact amount for PKU. User provide one example of many item that facing same situation as user request._x000D_
D01AC02221G1001XX.01 _x000D_
Miconazole 2% Cream_x000D_
D01AC02221G1001XX_x000D_
PKU : Tube_x000D_
SKU : gram</t>
  </si>
  <si>
    <t>17185382C</t>
  </si>
  <si>
    <t>I-PhIS020027617S</t>
  </si>
  <si>
    <t>BI tools  - Change the mouse over message</t>
  </si>
  <si>
    <t>Receive email from user request change the mouse over message   run  to  back  in BI Tools._x000D_
Example : PF 7_ Aktiviti pusat maklumat ubat</t>
  </si>
  <si>
    <t>17185386C</t>
  </si>
  <si>
    <t>I-PhIS020027817S</t>
  </si>
  <si>
    <t xml:space="preserve">BI tools - Request to use the name of the facility </t>
  </si>
  <si>
    <t xml:space="preserve">Receive email from user request to use the name of the facility instead of PTJ code in BI Tools report </t>
  </si>
  <si>
    <t>17185396C</t>
  </si>
  <si>
    <t>I-PhIS020028117S</t>
  </si>
  <si>
    <t>BI Tools : PF 1_Perolehan Ubat-Ubatan Secara Pembelian Tempatan</t>
  </si>
  <si>
    <t xml:space="preserve">a) Replace Pembelian Tempatan to Tahunan in title_x000D_
b) Add new filter named KAEDAH PEROLEHAN which consist an option :_x000D_
	     i) Konsesi_x000D_
                   ii) Kontrak_x000D_
                   iii) Pembelian Tempatan_x000D_
	     The report will display according to KAEDAH PEROLEHAN has been selected. _x000D_
c) Add new field named Kaedah Perolehan :  which displayed Konsesi / Kontrak / Pembelian Tempatan according purchased type has been selected._x000D_
	d) Remove Secara Pembelian Tempatan in report title_x000D_
</t>
  </si>
  <si>
    <t>17185484C</t>
  </si>
  <si>
    <t>I-PhIS020031317S</t>
  </si>
  <si>
    <t>Klinik Kesihatan Telok Datok</t>
  </si>
  <si>
    <t>Single Stage Dispensing - Request able to edit collector name and relationship field</t>
  </si>
  <si>
    <t>Pn Ngew request able to edit collector name and relationship field after tick patient arrived. Currently, for version 1.6.1, the collector name and relationship field are dimmed when user tick patient arrived check box. Also, user want the request applied in preparation and dispensing stage.</t>
  </si>
  <si>
    <t>17185772C</t>
  </si>
  <si>
    <t>I-PhIS020038717S</t>
  </si>
  <si>
    <t>Request system to allow to be offer not by convention factor SKU</t>
  </si>
  <si>
    <t>Request by user at near expired item can be offered not by convention faction SKU at near expired screen. _x000D_
User scenario : _x000D_
Item : 43.0001.02_x000D_
Adrenaline Acid Tartrate 1mg/ml Injection_x000D_
Above item in pack of 10 ampule but due to user only have 3 ampule at her stock. As inform by her,this item is seldom user and currently they only have 3 amp to be offer to others facility but in currently system it doesn't allow to be offer below than 10 ampule ( conversation factor) due to this user request to system allow to offer below convention factor. _x000D_</t>
  </si>
  <si>
    <t>17185804C</t>
  </si>
  <si>
    <t>I-PhIS020039217S</t>
  </si>
  <si>
    <t>Receive Inter (Manual) - No kewps.10 to print</t>
  </si>
  <si>
    <t>User reported previous version she able to print kewps.10 for receive inter manual but at v1.5.3 no kewps10 button to print even receiving done approved._x000D_
Receive no. P170001978_x000D_</t>
  </si>
  <si>
    <t>17186024C</t>
  </si>
  <si>
    <t>I-PhIS020046617S</t>
  </si>
  <si>
    <t xml:space="preserve">MAR - Change ViewMAR colour </t>
  </si>
  <si>
    <t xml:space="preserve">Receive email from user Dr Koh Keng Hee request to change ViewMAR colour to either short-form or pattern based for prescribed done or not yet._x000D_
Currently Medication chart in Medication Administration Record in View MAR is with colour coded._x000D_
In view of there are staff with colour deficiency or colour blind, may we propose to change to either one of the structure as below non-colour based label?_x000D_
In simplicity just use short form? Such as below:_x000D_
S	Served	N	Not Serve	F	Future Dose_x000D_
O	Overdue	D	Due	E	End / Discontinue_x000D_
W	Withhold	L	Late	 	 _x000D_
</t>
  </si>
  <si>
    <t>17186032C</t>
  </si>
  <si>
    <t>I-PhIS020047017S</t>
  </si>
  <si>
    <t>Medication order - Request to add new option</t>
  </si>
  <si>
    <t>User request to add new option when transcribe drug to patient at medication order screen. _x000D_
Situation:_x000D_
User inform at his clinic, have several patient has to take injection drug. However, that drug only supply by clinic (at injection room) and not supplied by pharmacy._x000D_
Currenlty, facility only suipply patient for tablet drug only. For injection, user did tick as 'Own Medication'. When review back patient's history, he can see remark of own medication._x000D_
Request:_x000D_
To add new option or checkbox to tick at medication order screen such as 'Clinic stock' or 'Others' and enable user to put remarks. System now only has option for user as 'Own Medication', ' Ward Stock' and 'Patient Require Counselling'._x000D_
Purpose:_x000D_
For record in system and prevent make confusing for user if patient has own medication.</t>
  </si>
  <si>
    <t>17186052C</t>
  </si>
  <si>
    <t>I-PhIS020047817S</t>
  </si>
  <si>
    <t>Hospital Tengku Ampuan Jemaah</t>
  </si>
  <si>
    <t>SPUB Form - Request to add new details</t>
  </si>
  <si>
    <t>Miss Choi request to add new details in SPUB form which are:-_x000D_
1. Original Transaction No. (key-in during transcribe)_x000D_
2. TCA Clinic_x000D_
3. Next Collection Date_x000D_</t>
  </si>
  <si>
    <t>17186125C</t>
  </si>
  <si>
    <t>I-PhIS020050617S</t>
  </si>
  <si>
    <t>Request system follow exactly expired date</t>
  </si>
  <si>
    <t>Report by user for purchase order follow exactly expired date. _x000D_
Below user scenario _x000D_
Inform by user, she want to proceed with below contact number which will expired today 28/7/17 at 11.59PM (Today) and LPO number can already has been created in. But in current system it already consider expired on 28/7/17 at 00:01 AM._x000D_
contact expired 28/7/2017_x000D_
Contact KKm332015fu_x000D_
Purchase order :_x000D_
LPO : 0251101401171434</t>
  </si>
  <si>
    <t>17186376C</t>
  </si>
  <si>
    <t>I-PhIS020061217S</t>
  </si>
  <si>
    <t>TDM - Request to add  Export to Excel  button  during transaction</t>
  </si>
  <si>
    <t>I am aware that in version 1.5, the  Export to Excel   that usually appear upon completing a transaction has been removed. I would like to request for this button to be added in at least for the Therapeutic Drug Monitoring (TDM) module as we need to make a few adjustments on the generated report._x000D_
We have tried accessing the report from   Report/Enquiry  by double clicking on each completed transaction however it wasn't possible to do so.</t>
  </si>
  <si>
    <t>17186458C</t>
  </si>
  <si>
    <t>I-PhIS020064417S</t>
  </si>
  <si>
    <t>Acknowledgement - unable to auto generate queue number to give to patient.</t>
  </si>
  <si>
    <t xml:space="preserve">Unable to acknowledge prescription due to hold medication  unable to auto generate queue number to give to patient._x000D_
It is not practical at the counter in front of patient waiting for queue number to resume the drug first then only acknowledge the prescription. Only happens if there is one drug with hold status. System should allow acknowledgement since we can resume the drug in screening n verification page. </t>
  </si>
  <si>
    <t>17186588C</t>
  </si>
  <si>
    <t>I-PhIS020071017S</t>
  </si>
  <si>
    <t>Hospital Teluk Intan</t>
  </si>
  <si>
    <t>KEWPS10 - Request sort acording item code for non-drug</t>
  </si>
  <si>
    <t xml:space="preserve">User request to sort according item code for non-drug. User claim it easier to recognize APPL item code and LP item code.   </t>
  </si>
  <si>
    <t>17186602C</t>
  </si>
  <si>
    <t>I-PhIS020073017S</t>
  </si>
  <si>
    <t>Klinik Kesihatan Sikamat</t>
  </si>
  <si>
    <t xml:space="preserve">Medication Counselling Registry - Request for medication counselling details </t>
  </si>
  <si>
    <t>User request that she able to view the medication counselling registry details to be appear when she double click on one of the patient listed at the medication counselling registry screen.</t>
  </si>
  <si>
    <t>17186637C</t>
  </si>
  <si>
    <t>I-PhIS020073917S</t>
  </si>
  <si>
    <t>Hospital Sungai Bakap</t>
  </si>
  <si>
    <t>Request for KeWPS- 10 - date expired follow sequence</t>
  </si>
  <si>
    <t>User request to update date expired follow sequence. User report for example Warfarin Sodium 5mg Tablet have 3 batch date expired but it not follow sequence. User inform supposed  it will print the earliest expired date then follow late expired date.</t>
  </si>
  <si>
    <t>17186737C</t>
  </si>
  <si>
    <t>I-PhIS020076217S</t>
  </si>
  <si>
    <t>Klinik Kesihatan Marang</t>
  </si>
  <si>
    <t xml:space="preserve">Prepacking(Label) - Request to have border line at label </t>
  </si>
  <si>
    <t xml:space="preserve">User request to have border line at at label sticker for prepacking label as like previous version 1.4.1.6_x000D_
</t>
  </si>
  <si>
    <t>17186767C</t>
  </si>
  <si>
    <t>I-PhIS020077617S</t>
  </si>
  <si>
    <t>Klinik Kesihatan Pasir Gudang</t>
  </si>
  <si>
    <t>PO (APPL) - Unable to export to Excel</t>
  </si>
  <si>
    <t>Puan Wini reported unable to export to excel for all PO (APPL) record. She inform she click on Print Preview button, new screen appear as Report. But there are no Export to Excel button. _x000D_
PO17000241, _x000D_
PO17000242, _x000D_
PO17000243, _x000D_
PO17000244,_x000D_
PO17000245,_x000D_
PO17000246,_x000D_
PO17000247</t>
  </si>
  <si>
    <t>17186804C</t>
  </si>
  <si>
    <t>I-PhIS020078117S</t>
  </si>
  <si>
    <t>Klinik Kesihatan Ampang</t>
  </si>
  <si>
    <t>Dispensing - complete checkbox was auto tick.</t>
  </si>
  <si>
    <t>Ms Goh informed at Dispensing screen the complete checkbox was auto tick._x000D_
Auto tick COMPLETE, hence there will be balance qty, pending qty reserve for that pt even after fully dispensed._x000D_</t>
  </si>
  <si>
    <t>17186813C</t>
  </si>
  <si>
    <t>I-PhIS020078617S</t>
  </si>
  <si>
    <t>Medication Profile - display column in one layout ( from RX No until End Date column)</t>
  </si>
  <si>
    <t>Ms Goh request ;_x000D_
Medication Profile  screen to display column in one layout : from RX No to End Date.</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</si>
</sst>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7" workbookViewId="0">
      <selection activeCell="H28" sqref="H28"/>
    </sheetView>
  </sheetViews>
  <sheetFormatPr defaultRowHeight="15" x14ac:dyDescent="0.25"/>
  <cols>
    <col min="1" max="1" width="5.28515625" customWidth="1"/>
    <col min="2" max="2" width="48.42578125" customWidth="1"/>
    <col min="3" max="3" width="11.85546875" customWidth="1"/>
  </cols>
  <sheetData>
    <row r="1" spans="1:3" x14ac:dyDescent="0.25">
      <c r="A1" t="s">
        <v>33</v>
      </c>
    </row>
    <row r="3" spans="1:3" x14ac:dyDescent="0.25">
      <c r="A3" s="5" t="s">
        <v>0</v>
      </c>
      <c r="B3" s="5" t="s">
        <v>32</v>
      </c>
      <c r="C3" s="8" t="s">
        <v>5</v>
      </c>
    </row>
    <row r="4" spans="1:3" x14ac:dyDescent="0.25">
      <c r="A4" s="1">
        <v>1</v>
      </c>
      <c r="B4" s="4" t="s">
        <v>4</v>
      </c>
      <c r="C4" s="1">
        <f>COUNTIFS(Total!$F$2:$F$7631,$B4)</f>
        <v>37</v>
      </c>
    </row>
    <row r="5" spans="1:3" x14ac:dyDescent="0.25">
      <c r="A5" s="1">
        <v>2</v>
      </c>
      <c r="B5" s="4" t="s">
        <v>6</v>
      </c>
      <c r="C5" s="1">
        <f>COUNTIFS(Total!$F$2:$F$7631,$B5)</f>
        <v>4</v>
      </c>
    </row>
    <row r="6" spans="1:3" x14ac:dyDescent="0.25">
      <c r="A6" s="1">
        <v>3</v>
      </c>
      <c r="B6" s="4" t="s">
        <v>9</v>
      </c>
      <c r="C6" s="1">
        <f>COUNTIFS(Total!$F$2:$F$7631,$B6)</f>
        <v>7</v>
      </c>
    </row>
    <row r="7" spans="1:3" x14ac:dyDescent="0.25">
      <c r="A7" s="1">
        <v>4</v>
      </c>
      <c r="B7" s="4" t="s">
        <v>10</v>
      </c>
      <c r="C7" s="1">
        <f>COUNTIFS(Total!$F$2:$F$7631,$B7)</f>
        <v>0</v>
      </c>
    </row>
    <row r="8" spans="1:3" x14ac:dyDescent="0.25">
      <c r="A8" s="1">
        <v>5</v>
      </c>
      <c r="B8" s="4" t="s">
        <v>34</v>
      </c>
      <c r="C8" s="1">
        <f>COUNTIFS(Total!$F$2:$F$7631,$B8)</f>
        <v>3</v>
      </c>
    </row>
    <row r="9" spans="1:3" x14ac:dyDescent="0.25">
      <c r="A9" s="1">
        <v>6</v>
      </c>
      <c r="B9" s="4" t="s">
        <v>11</v>
      </c>
      <c r="C9" s="1">
        <f>COUNTIFS(Total!$F$2:$F$7631,$B9)</f>
        <v>18</v>
      </c>
    </row>
    <row r="10" spans="1:3" x14ac:dyDescent="0.25">
      <c r="A10" s="1">
        <v>7</v>
      </c>
      <c r="B10" s="4" t="s">
        <v>7</v>
      </c>
      <c r="C10" s="1">
        <f>COUNTIFS(Total!$F$2:$F$7631,$B10)</f>
        <v>5</v>
      </c>
    </row>
    <row r="11" spans="1:3" x14ac:dyDescent="0.25">
      <c r="A11" s="1">
        <v>8</v>
      </c>
      <c r="B11" s="4" t="s">
        <v>12</v>
      </c>
      <c r="C11" s="1">
        <f>COUNTIFS(Total!$F$2:$F$7631,$B11)</f>
        <v>5</v>
      </c>
    </row>
    <row r="12" spans="1:3" x14ac:dyDescent="0.25">
      <c r="A12" s="1">
        <v>9</v>
      </c>
      <c r="B12" s="4" t="s">
        <v>25</v>
      </c>
      <c r="C12" s="1">
        <f>COUNTIFS(Total!$F$2:$F$7631,$B12)</f>
        <v>1</v>
      </c>
    </row>
    <row r="13" spans="1:3" x14ac:dyDescent="0.25">
      <c r="A13" s="1">
        <v>10</v>
      </c>
      <c r="B13" s="4" t="s">
        <v>18</v>
      </c>
      <c r="C13" s="1">
        <f>COUNTIFS(Total!$F$2:$F$7631,$B13)</f>
        <v>3</v>
      </c>
    </row>
    <row r="14" spans="1:3" x14ac:dyDescent="0.25">
      <c r="A14" s="1">
        <v>11</v>
      </c>
      <c r="B14" s="4" t="s">
        <v>17</v>
      </c>
      <c r="C14" s="1">
        <f>COUNTIFS(Total!$F$2:$F$7631,$B14)</f>
        <v>2</v>
      </c>
    </row>
    <row r="15" spans="1:3" x14ac:dyDescent="0.25">
      <c r="A15" s="1">
        <v>12</v>
      </c>
      <c r="B15" s="4" t="s">
        <v>21</v>
      </c>
      <c r="C15" s="1">
        <f>COUNTIFS(Total!$F$2:$F$7631,$B15)</f>
        <v>3</v>
      </c>
    </row>
    <row r="16" spans="1:3" x14ac:dyDescent="0.25">
      <c r="A16" s="1">
        <v>13</v>
      </c>
      <c r="B16" s="4" t="s">
        <v>15</v>
      </c>
      <c r="C16" s="1">
        <f>COUNTIFS(Total!$F$2:$F$7631,$B16)</f>
        <v>1</v>
      </c>
    </row>
    <row r="17" spans="1:3" x14ac:dyDescent="0.25">
      <c r="A17" s="1">
        <v>14</v>
      </c>
      <c r="B17" s="4" t="s">
        <v>23</v>
      </c>
      <c r="C17" s="1">
        <f>COUNTIFS(Total!$F$2:$F$7631,$B17)</f>
        <v>3</v>
      </c>
    </row>
    <row r="18" spans="1:3" x14ac:dyDescent="0.25">
      <c r="A18" s="1">
        <v>15</v>
      </c>
      <c r="B18" s="4" t="s">
        <v>27</v>
      </c>
      <c r="C18" s="1">
        <f>COUNTIFS(Total!$F$2:$F$7631,$B18)</f>
        <v>6</v>
      </c>
    </row>
    <row r="19" spans="1:3" x14ac:dyDescent="0.25">
      <c r="A19" s="1">
        <v>16</v>
      </c>
      <c r="B19" s="4" t="s">
        <v>60</v>
      </c>
      <c r="C19" s="1">
        <f>COUNTIFS(Total!$F$2:$F$7631,$B19)</f>
        <v>0</v>
      </c>
    </row>
    <row r="20" spans="1:3" x14ac:dyDescent="0.25">
      <c r="A20" s="1">
        <v>17</v>
      </c>
      <c r="B20" s="4" t="s">
        <v>20</v>
      </c>
      <c r="C20" s="1">
        <f>COUNTIFS(Total!$F$2:$F$7631,$B20)</f>
        <v>10</v>
      </c>
    </row>
    <row r="21" spans="1:3" x14ac:dyDescent="0.25">
      <c r="A21" s="1">
        <v>18</v>
      </c>
      <c r="B21" s="4" t="s">
        <v>24</v>
      </c>
      <c r="C21" s="1">
        <f>COUNTIFS(Total!$F$2:$F$7631,$B21)</f>
        <v>0</v>
      </c>
    </row>
    <row r="22" spans="1:3" x14ac:dyDescent="0.25">
      <c r="A22" s="1">
        <v>19</v>
      </c>
      <c r="B22" s="4" t="s">
        <v>26</v>
      </c>
      <c r="C22" s="1">
        <f>COUNTIFS(Total!$F$2:$F$7631,$B22)</f>
        <v>1</v>
      </c>
    </row>
    <row r="23" spans="1:3" x14ac:dyDescent="0.25">
      <c r="A23" s="1">
        <v>20</v>
      </c>
      <c r="B23" s="4" t="s">
        <v>14</v>
      </c>
      <c r="C23" s="1">
        <f>COUNTIFS(Total!$F$2:$F$7631,$B23)</f>
        <v>0</v>
      </c>
    </row>
    <row r="24" spans="1:3" x14ac:dyDescent="0.25">
      <c r="A24" s="1">
        <v>21</v>
      </c>
      <c r="B24" s="4" t="s">
        <v>16</v>
      </c>
      <c r="C24" s="1">
        <f>COUNTIFS(Total!$F$2:$F$7631,$B24)</f>
        <v>0</v>
      </c>
    </row>
    <row r="25" spans="1:3" x14ac:dyDescent="0.25">
      <c r="A25" s="1">
        <v>22</v>
      </c>
      <c r="B25" s="4" t="s">
        <v>61</v>
      </c>
      <c r="C25" s="1">
        <f>COUNTIFS(Total!$F$2:$F$7631,$B25)</f>
        <v>1</v>
      </c>
    </row>
    <row r="26" spans="1:3" x14ac:dyDescent="0.25">
      <c r="A26" s="1">
        <v>23</v>
      </c>
      <c r="B26" s="4" t="s">
        <v>22</v>
      </c>
      <c r="C26" s="1">
        <f>COUNTIFS(Total!$F$2:$F$7631,$B26)</f>
        <v>15</v>
      </c>
    </row>
    <row r="27" spans="1:3" x14ac:dyDescent="0.25">
      <c r="A27" s="1">
        <v>24</v>
      </c>
      <c r="B27" s="4" t="s">
        <v>13</v>
      </c>
      <c r="C27" s="1">
        <f>COUNTIFS(Total!$F$2:$F$7631,$B27)</f>
        <v>14</v>
      </c>
    </row>
    <row r="28" spans="1:3" x14ac:dyDescent="0.25">
      <c r="A28" s="1">
        <v>25</v>
      </c>
      <c r="B28" s="4" t="s">
        <v>19</v>
      </c>
      <c r="C28" s="1">
        <f>COUNTIFS(Total!$F$2:$F$7631,$B28)</f>
        <v>1</v>
      </c>
    </row>
    <row r="29" spans="1:3" x14ac:dyDescent="0.25">
      <c r="A29" s="1">
        <v>26</v>
      </c>
      <c r="B29" s="4" t="s">
        <v>8</v>
      </c>
      <c r="C29" s="1">
        <f>COUNTIFS(Total!$F$2:$F$7631,$B29)</f>
        <v>5</v>
      </c>
    </row>
    <row r="30" spans="1:3" x14ac:dyDescent="0.25">
      <c r="A30" s="1">
        <v>27</v>
      </c>
      <c r="B30" s="4" t="s">
        <v>62</v>
      </c>
      <c r="C30" s="1">
        <f>COUNTIFS(Total!$F$2:$F$7631,$B30)</f>
        <v>0</v>
      </c>
    </row>
    <row r="31" spans="1:3" x14ac:dyDescent="0.25">
      <c r="A31" s="1"/>
      <c r="B31" s="1" t="s">
        <v>31</v>
      </c>
      <c r="C31" s="1">
        <f>SUM(C4:C30)</f>
        <v>145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78" zoomScaleNormal="78" workbookViewId="0">
      <pane ySplit="1" topLeftCell="A11" activePane="bottomLeft" state="frozen"/>
      <selection pane="bottomLeft" activeCell="F27" sqref="F27"/>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35" x14ac:dyDescent="0.25">
      <c r="A2" s="4">
        <v>1</v>
      </c>
      <c r="B2" s="4" t="s">
        <v>416</v>
      </c>
      <c r="C2" s="4" t="s">
        <v>417</v>
      </c>
      <c r="D2" s="19">
        <v>42930</v>
      </c>
      <c r="E2" s="4" t="s">
        <v>216</v>
      </c>
      <c r="F2" s="4" t="s">
        <v>8</v>
      </c>
      <c r="G2" s="4" t="s">
        <v>418</v>
      </c>
      <c r="H2" s="4" t="s">
        <v>419</v>
      </c>
      <c r="I2" s="4"/>
      <c r="J2" s="4"/>
      <c r="K2" s="4"/>
      <c r="L2" s="4"/>
      <c r="M2" s="4"/>
    </row>
    <row r="3" spans="1:13" ht="75" x14ac:dyDescent="0.25">
      <c r="A3" s="4">
        <v>2</v>
      </c>
      <c r="B3" s="4" t="s">
        <v>155</v>
      </c>
      <c r="C3" s="4" t="s">
        <v>156</v>
      </c>
      <c r="D3" s="19">
        <v>42921</v>
      </c>
      <c r="E3" s="4" t="s">
        <v>157</v>
      </c>
      <c r="F3" s="4" t="s">
        <v>21</v>
      </c>
      <c r="G3" s="4" t="s">
        <v>158</v>
      </c>
      <c r="H3" s="4" t="s">
        <v>159</v>
      </c>
      <c r="I3" s="4"/>
      <c r="J3" s="4"/>
      <c r="K3" s="4"/>
      <c r="L3" s="4"/>
      <c r="M3" s="4"/>
    </row>
    <row r="4" spans="1:13" ht="165" x14ac:dyDescent="0.25">
      <c r="A4" s="4">
        <v>3</v>
      </c>
      <c r="B4" s="4" t="s">
        <v>332</v>
      </c>
      <c r="C4" s="4" t="s">
        <v>333</v>
      </c>
      <c r="D4" s="19">
        <v>42927</v>
      </c>
      <c r="E4" s="4" t="s">
        <v>334</v>
      </c>
      <c r="F4" s="4" t="s">
        <v>11</v>
      </c>
      <c r="G4" s="4" t="s">
        <v>335</v>
      </c>
      <c r="H4" s="4" t="s">
        <v>336</v>
      </c>
      <c r="I4" s="4"/>
      <c r="J4" s="4"/>
      <c r="K4" s="4"/>
      <c r="L4" s="4"/>
      <c r="M4" s="4"/>
    </row>
    <row r="5" spans="1:13" ht="105" x14ac:dyDescent="0.25">
      <c r="A5" s="4">
        <v>4</v>
      </c>
      <c r="B5" s="4" t="s">
        <v>512</v>
      </c>
      <c r="C5" s="4" t="s">
        <v>513</v>
      </c>
      <c r="D5" s="19">
        <v>42937</v>
      </c>
      <c r="E5" s="4" t="s">
        <v>514</v>
      </c>
      <c r="F5" s="4" t="s">
        <v>11</v>
      </c>
      <c r="G5" s="4" t="s">
        <v>515</v>
      </c>
      <c r="H5" s="4" t="s">
        <v>516</v>
      </c>
      <c r="I5" s="4"/>
      <c r="J5" s="4"/>
      <c r="K5" s="4"/>
      <c r="L5" s="4"/>
      <c r="M5" s="4"/>
    </row>
    <row r="6" spans="1:13" ht="120" x14ac:dyDescent="0.25">
      <c r="A6" s="4">
        <v>5</v>
      </c>
      <c r="B6" s="4" t="s">
        <v>487</v>
      </c>
      <c r="C6" s="4" t="s">
        <v>488</v>
      </c>
      <c r="D6" s="19">
        <v>42936</v>
      </c>
      <c r="E6" s="4" t="s">
        <v>70</v>
      </c>
      <c r="F6" s="4" t="s">
        <v>4</v>
      </c>
      <c r="G6" s="4" t="s">
        <v>489</v>
      </c>
      <c r="H6" s="4" t="s">
        <v>490</v>
      </c>
      <c r="I6" s="4"/>
      <c r="J6" s="4"/>
      <c r="K6" s="4"/>
      <c r="L6" s="4"/>
      <c r="M6" s="4"/>
    </row>
    <row r="7" spans="1:13" ht="60" x14ac:dyDescent="0.25">
      <c r="A7" s="4">
        <v>6</v>
      </c>
      <c r="B7" s="4" t="s">
        <v>214</v>
      </c>
      <c r="C7" s="4" t="s">
        <v>215</v>
      </c>
      <c r="D7" s="19">
        <v>42922</v>
      </c>
      <c r="E7" s="4" t="s">
        <v>216</v>
      </c>
      <c r="F7" s="4" t="s">
        <v>4</v>
      </c>
      <c r="G7" s="4" t="s">
        <v>217</v>
      </c>
      <c r="H7" s="4" t="s">
        <v>218</v>
      </c>
      <c r="I7" s="4"/>
      <c r="J7" s="4"/>
      <c r="K7" s="4"/>
      <c r="L7" s="4"/>
      <c r="M7" s="4"/>
    </row>
    <row r="8" spans="1:13" ht="225" x14ac:dyDescent="0.25">
      <c r="A8" s="4">
        <v>7</v>
      </c>
      <c r="B8" s="4" t="s">
        <v>663</v>
      </c>
      <c r="C8" s="4" t="s">
        <v>664</v>
      </c>
      <c r="D8" s="19">
        <v>42944</v>
      </c>
      <c r="E8" s="4" t="s">
        <v>216</v>
      </c>
      <c r="F8" s="4" t="s">
        <v>4</v>
      </c>
      <c r="G8" s="4" t="s">
        <v>665</v>
      </c>
      <c r="H8" s="4" t="s">
        <v>666</v>
      </c>
      <c r="I8" s="4"/>
      <c r="J8" s="4"/>
      <c r="K8" s="4"/>
      <c r="L8" s="4"/>
      <c r="M8" s="4"/>
    </row>
    <row r="9" spans="1:13" ht="75" x14ac:dyDescent="0.25">
      <c r="A9" s="4">
        <v>8</v>
      </c>
      <c r="B9" s="4" t="s">
        <v>186</v>
      </c>
      <c r="C9" s="4" t="s">
        <v>187</v>
      </c>
      <c r="D9" s="19">
        <v>42922</v>
      </c>
      <c r="E9" s="4" t="s">
        <v>157</v>
      </c>
      <c r="F9" s="4" t="s">
        <v>13</v>
      </c>
      <c r="G9" s="4" t="s">
        <v>188</v>
      </c>
      <c r="H9" s="4" t="s">
        <v>189</v>
      </c>
      <c r="I9" s="4"/>
      <c r="J9" s="4"/>
      <c r="K9" s="4"/>
      <c r="L9" s="4"/>
      <c r="M9" s="4"/>
    </row>
    <row r="10" spans="1:13" ht="90" x14ac:dyDescent="0.25">
      <c r="A10" s="4">
        <v>9</v>
      </c>
      <c r="B10" s="4" t="s">
        <v>257</v>
      </c>
      <c r="C10" s="4" t="s">
        <v>258</v>
      </c>
      <c r="D10" s="19">
        <v>42923</v>
      </c>
      <c r="E10" s="4" t="s">
        <v>85</v>
      </c>
      <c r="F10" s="4" t="s">
        <v>13</v>
      </c>
      <c r="G10" s="4" t="s">
        <v>259</v>
      </c>
      <c r="H10" s="4" t="s">
        <v>260</v>
      </c>
      <c r="I10" s="4"/>
      <c r="J10" s="4"/>
      <c r="K10" s="4"/>
      <c r="L10" s="4"/>
      <c r="M10" s="4"/>
    </row>
    <row r="11" spans="1:13" ht="75" x14ac:dyDescent="0.25">
      <c r="A11" s="4">
        <v>10</v>
      </c>
      <c r="B11" s="4" t="s">
        <v>390</v>
      </c>
      <c r="C11" s="4" t="s">
        <v>391</v>
      </c>
      <c r="D11" s="19">
        <v>42929</v>
      </c>
      <c r="E11" s="4" t="s">
        <v>392</v>
      </c>
      <c r="F11" s="4" t="s">
        <v>34</v>
      </c>
      <c r="G11" s="4" t="s">
        <v>393</v>
      </c>
      <c r="H11" s="4" t="s">
        <v>394</v>
      </c>
      <c r="I11" s="4"/>
      <c r="J11" s="4"/>
      <c r="K11" s="4"/>
      <c r="L11" s="4"/>
      <c r="M11" s="4"/>
    </row>
    <row r="12" spans="1:13" ht="135" x14ac:dyDescent="0.25">
      <c r="A12" s="4">
        <v>11</v>
      </c>
      <c r="B12" s="4" t="s">
        <v>479</v>
      </c>
      <c r="C12" s="4" t="s">
        <v>480</v>
      </c>
      <c r="D12" s="19">
        <v>42935</v>
      </c>
      <c r="E12" s="4" t="s">
        <v>392</v>
      </c>
      <c r="F12" s="4" t="s">
        <v>34</v>
      </c>
      <c r="G12" s="4" t="s">
        <v>481</v>
      </c>
      <c r="H12" s="4" t="s">
        <v>482</v>
      </c>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zoomScale="78" zoomScaleNormal="78" workbookViewId="0">
      <pane ySplit="1" topLeftCell="A7" activePane="bottomLeft" state="frozen"/>
      <selection pane="bottomLeft" activeCell="B8" sqref="B8:H13"/>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4">
        <v>1</v>
      </c>
      <c r="B2" s="4" t="s">
        <v>434</v>
      </c>
      <c r="C2" s="4" t="s">
        <v>435</v>
      </c>
      <c r="D2" s="19">
        <v>42933</v>
      </c>
      <c r="E2" s="4" t="s">
        <v>436</v>
      </c>
      <c r="F2" s="4" t="s">
        <v>8</v>
      </c>
      <c r="G2" s="4" t="s">
        <v>437</v>
      </c>
      <c r="H2" s="4" t="s">
        <v>438</v>
      </c>
      <c r="I2" s="4"/>
      <c r="J2" s="4"/>
      <c r="K2" s="4"/>
      <c r="L2" s="4"/>
      <c r="M2" s="4"/>
    </row>
    <row r="3" spans="1:13" ht="409.5" x14ac:dyDescent="0.25">
      <c r="A3" s="4">
        <v>2</v>
      </c>
      <c r="B3" s="4" t="s">
        <v>654</v>
      </c>
      <c r="C3" s="4" t="s">
        <v>655</v>
      </c>
      <c r="D3" s="19">
        <v>42944</v>
      </c>
      <c r="E3" s="4" t="s">
        <v>436</v>
      </c>
      <c r="F3" s="4" t="s">
        <v>9</v>
      </c>
      <c r="G3" s="4" t="s">
        <v>656</v>
      </c>
      <c r="H3" s="4" t="s">
        <v>657</v>
      </c>
      <c r="I3" s="4"/>
      <c r="J3" s="4"/>
      <c r="K3" s="4"/>
      <c r="L3" s="4"/>
      <c r="M3" s="4"/>
    </row>
    <row r="4" spans="1:13" ht="75" x14ac:dyDescent="0.25">
      <c r="A4" s="4">
        <v>3</v>
      </c>
      <c r="B4" s="4" t="s">
        <v>453</v>
      </c>
      <c r="C4" s="4" t="s">
        <v>454</v>
      </c>
      <c r="D4" s="19">
        <v>42934</v>
      </c>
      <c r="E4" s="4" t="s">
        <v>455</v>
      </c>
      <c r="F4" s="4" t="s">
        <v>9</v>
      </c>
      <c r="G4" s="4" t="s">
        <v>456</v>
      </c>
      <c r="H4" s="4" t="s">
        <v>457</v>
      </c>
      <c r="I4" s="4"/>
      <c r="J4" s="4"/>
      <c r="K4" s="4"/>
      <c r="L4" s="4"/>
      <c r="M4" s="4"/>
    </row>
    <row r="5" spans="1:13" ht="60" x14ac:dyDescent="0.25">
      <c r="A5" s="4">
        <v>4</v>
      </c>
      <c r="B5" s="4" t="s">
        <v>675</v>
      </c>
      <c r="C5" s="4" t="s">
        <v>676</v>
      </c>
      <c r="D5" s="19">
        <v>42947</v>
      </c>
      <c r="E5" s="4" t="s">
        <v>677</v>
      </c>
      <c r="F5" s="4" t="s">
        <v>4</v>
      </c>
      <c r="G5" s="4" t="s">
        <v>678</v>
      </c>
      <c r="H5" s="4" t="s">
        <v>679</v>
      </c>
      <c r="I5" s="4"/>
      <c r="J5" s="4"/>
      <c r="K5" s="4"/>
      <c r="L5" s="4"/>
      <c r="M5" s="4"/>
    </row>
    <row r="6" spans="1:13" ht="90" x14ac:dyDescent="0.25">
      <c r="A6" s="4">
        <v>5</v>
      </c>
      <c r="B6" s="4" t="s">
        <v>96</v>
      </c>
      <c r="C6" s="4" t="s">
        <v>97</v>
      </c>
      <c r="D6" s="19">
        <v>42919</v>
      </c>
      <c r="E6" s="4" t="s">
        <v>69</v>
      </c>
      <c r="F6" s="4" t="s">
        <v>4</v>
      </c>
      <c r="G6" s="4" t="s">
        <v>98</v>
      </c>
      <c r="H6" s="4" t="s">
        <v>99</v>
      </c>
      <c r="I6" s="4"/>
      <c r="J6" s="4"/>
      <c r="K6" s="4"/>
      <c r="L6" s="4"/>
      <c r="M6" s="4"/>
    </row>
    <row r="7" spans="1:13" ht="105" x14ac:dyDescent="0.25">
      <c r="A7" s="4">
        <v>6</v>
      </c>
      <c r="B7" s="4" t="s">
        <v>466</v>
      </c>
      <c r="C7" s="4" t="s">
        <v>467</v>
      </c>
      <c r="D7" s="19">
        <v>42935</v>
      </c>
      <c r="E7" s="4" t="s">
        <v>468</v>
      </c>
      <c r="F7" s="4" t="s">
        <v>4</v>
      </c>
      <c r="G7" s="4" t="s">
        <v>469</v>
      </c>
      <c r="H7" s="4" t="s">
        <v>470</v>
      </c>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8" activePane="bottomLeft" state="frozen"/>
      <selection pane="bottomLeft" activeCell="B2" sqref="B2:M9"/>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439</v>
      </c>
      <c r="C2" s="4" t="s">
        <v>440</v>
      </c>
      <c r="D2" s="19">
        <v>42933</v>
      </c>
      <c r="E2" s="4" t="s">
        <v>441</v>
      </c>
      <c r="F2" s="4" t="s">
        <v>19</v>
      </c>
      <c r="G2" s="4" t="s">
        <v>442</v>
      </c>
      <c r="H2" s="4" t="s">
        <v>443</v>
      </c>
      <c r="I2" s="4"/>
      <c r="J2" s="4"/>
      <c r="K2" s="4"/>
      <c r="L2" s="4"/>
      <c r="M2" s="4"/>
    </row>
    <row r="3" spans="1:13" ht="150" x14ac:dyDescent="0.25">
      <c r="A3" s="15">
        <v>2</v>
      </c>
      <c r="B3" s="4" t="s">
        <v>444</v>
      </c>
      <c r="C3" s="4" t="s">
        <v>445</v>
      </c>
      <c r="D3" s="19">
        <v>42933</v>
      </c>
      <c r="E3" s="4" t="s">
        <v>446</v>
      </c>
      <c r="F3" s="4" t="s">
        <v>4</v>
      </c>
      <c r="G3" s="4" t="s">
        <v>447</v>
      </c>
      <c r="H3" s="4" t="s">
        <v>448</v>
      </c>
      <c r="I3" s="4"/>
      <c r="J3" s="4"/>
      <c r="K3" s="4"/>
      <c r="L3" s="4"/>
      <c r="M3" s="4"/>
    </row>
    <row r="4" spans="1:13" ht="135" x14ac:dyDescent="0.25">
      <c r="A4" s="4">
        <v>3</v>
      </c>
      <c r="B4" s="4" t="s">
        <v>564</v>
      </c>
      <c r="C4" s="4" t="s">
        <v>565</v>
      </c>
      <c r="D4" s="19">
        <v>42941</v>
      </c>
      <c r="E4" s="4" t="s">
        <v>566</v>
      </c>
      <c r="F4" s="4" t="s">
        <v>4</v>
      </c>
      <c r="G4" s="4" t="s">
        <v>567</v>
      </c>
      <c r="H4" s="4" t="s">
        <v>568</v>
      </c>
      <c r="I4" s="4"/>
      <c r="J4" s="4"/>
      <c r="K4" s="4"/>
      <c r="L4" s="4"/>
      <c r="M4" s="4"/>
    </row>
    <row r="5" spans="1:13" ht="90" x14ac:dyDescent="0.25">
      <c r="A5" s="15">
        <v>4</v>
      </c>
      <c r="B5" s="4" t="s">
        <v>646</v>
      </c>
      <c r="C5" s="4" t="s">
        <v>647</v>
      </c>
      <c r="D5" s="19">
        <v>42943</v>
      </c>
      <c r="E5" s="4" t="s">
        <v>566</v>
      </c>
      <c r="F5" s="4" t="s">
        <v>4</v>
      </c>
      <c r="G5" s="4" t="s">
        <v>648</v>
      </c>
      <c r="H5" s="4" t="s">
        <v>649</v>
      </c>
      <c r="I5" s="4"/>
      <c r="J5" s="4"/>
      <c r="K5" s="4"/>
      <c r="L5" s="4"/>
      <c r="M5" s="4"/>
    </row>
    <row r="6" spans="1:13" ht="120" x14ac:dyDescent="0.25">
      <c r="A6" s="4">
        <v>5</v>
      </c>
      <c r="B6" s="4" t="s">
        <v>685</v>
      </c>
      <c r="C6" s="4" t="s">
        <v>686</v>
      </c>
      <c r="D6" s="19">
        <v>42947</v>
      </c>
      <c r="E6" s="4" t="s">
        <v>687</v>
      </c>
      <c r="F6" s="4" t="s">
        <v>4</v>
      </c>
      <c r="G6" s="4" t="s">
        <v>688</v>
      </c>
      <c r="H6" s="4" t="s">
        <v>689</v>
      </c>
      <c r="I6" s="4"/>
      <c r="J6" s="4"/>
      <c r="K6" s="4"/>
      <c r="L6" s="4"/>
      <c r="M6" s="4"/>
    </row>
    <row r="7" spans="1:13" ht="285" x14ac:dyDescent="0.25">
      <c r="A7" s="15">
        <v>6</v>
      </c>
      <c r="B7" s="4" t="s">
        <v>642</v>
      </c>
      <c r="C7" s="4" t="s">
        <v>643</v>
      </c>
      <c r="D7" s="19">
        <v>42943</v>
      </c>
      <c r="E7" s="4" t="s">
        <v>84</v>
      </c>
      <c r="F7" s="4" t="s">
        <v>4</v>
      </c>
      <c r="G7" s="4" t="s">
        <v>644</v>
      </c>
      <c r="H7" s="4" t="s">
        <v>645</v>
      </c>
      <c r="I7" s="4"/>
      <c r="J7" s="4"/>
      <c r="K7" s="4"/>
      <c r="L7" s="4"/>
      <c r="M7" s="4"/>
    </row>
    <row r="8" spans="1:13" ht="135" x14ac:dyDescent="0.25">
      <c r="A8" s="4">
        <v>7</v>
      </c>
      <c r="B8" s="4" t="s">
        <v>412</v>
      </c>
      <c r="C8" s="4" t="s">
        <v>413</v>
      </c>
      <c r="D8" s="19">
        <v>42930</v>
      </c>
      <c r="E8" s="4" t="s">
        <v>72</v>
      </c>
      <c r="F8" s="4" t="s">
        <v>4</v>
      </c>
      <c r="G8" s="4" t="s">
        <v>414</v>
      </c>
      <c r="H8" s="4" t="s">
        <v>415</v>
      </c>
      <c r="I8" s="4"/>
      <c r="J8" s="4"/>
      <c r="K8" s="4"/>
      <c r="L8" s="4"/>
      <c r="M8" s="4"/>
    </row>
    <row r="9" spans="1:13" ht="90" x14ac:dyDescent="0.25">
      <c r="A9" s="15">
        <v>8</v>
      </c>
      <c r="B9" s="4" t="s">
        <v>462</v>
      </c>
      <c r="C9" s="4" t="s">
        <v>463</v>
      </c>
      <c r="D9" s="19">
        <v>42934</v>
      </c>
      <c r="E9" s="4" t="s">
        <v>64</v>
      </c>
      <c r="F9" s="4" t="s">
        <v>34</v>
      </c>
      <c r="G9" s="4" t="s">
        <v>464</v>
      </c>
      <c r="H9" s="4" t="s">
        <v>465</v>
      </c>
      <c r="I9" s="4"/>
      <c r="J9" s="4"/>
      <c r="K9" s="4"/>
      <c r="L9" s="4"/>
      <c r="M9" s="4"/>
    </row>
    <row r="10" spans="1:13" x14ac:dyDescent="0.25">
      <c r="A10" s="4">
        <v>9</v>
      </c>
      <c r="B10" s="4"/>
      <c r="C10" s="4"/>
      <c r="D10" s="19"/>
      <c r="E10" s="4"/>
      <c r="F10" s="4"/>
      <c r="G10" s="4"/>
      <c r="H10" s="4"/>
      <c r="I10" s="4"/>
      <c r="J10" s="4"/>
      <c r="K10" s="4"/>
      <c r="L10" s="4"/>
      <c r="M10" s="4"/>
    </row>
    <row r="11" spans="1:13" x14ac:dyDescent="0.25">
      <c r="A11" s="15">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15">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15">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15">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15">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15">
        <v>20</v>
      </c>
      <c r="B21" s="4"/>
      <c r="C21" s="4"/>
      <c r="D21" s="19"/>
      <c r="E21" s="4"/>
      <c r="F21" s="4"/>
      <c r="G21" s="4"/>
      <c r="H21" s="4"/>
      <c r="I21" s="4"/>
      <c r="J21" s="4"/>
      <c r="K21" s="4"/>
      <c r="L21" s="4"/>
      <c r="M21"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4">
        <v>1</v>
      </c>
      <c r="B2" s="4" t="s">
        <v>458</v>
      </c>
      <c r="C2" s="4" t="s">
        <v>459</v>
      </c>
      <c r="D2" s="19">
        <v>42934</v>
      </c>
      <c r="E2" s="4" t="s">
        <v>80</v>
      </c>
      <c r="F2" s="4" t="s">
        <v>4</v>
      </c>
      <c r="G2" s="4" t="s">
        <v>460</v>
      </c>
      <c r="H2" s="4" t="s">
        <v>461</v>
      </c>
      <c r="I2" s="4"/>
      <c r="J2" s="4"/>
      <c r="K2" s="4"/>
      <c r="L2" s="4"/>
      <c r="M2" s="4"/>
    </row>
    <row r="3" spans="1:13" ht="105" x14ac:dyDescent="0.25">
      <c r="A3" s="15">
        <v>2</v>
      </c>
      <c r="B3" s="4" t="s">
        <v>475</v>
      </c>
      <c r="C3" s="4" t="s">
        <v>476</v>
      </c>
      <c r="D3" s="19">
        <v>42935</v>
      </c>
      <c r="E3" s="4" t="s">
        <v>477</v>
      </c>
      <c r="F3" s="4" t="s">
        <v>4</v>
      </c>
      <c r="G3" s="4" t="s">
        <v>469</v>
      </c>
      <c r="H3" s="4" t="s">
        <v>478</v>
      </c>
      <c r="I3" s="4"/>
      <c r="J3" s="4"/>
      <c r="K3" s="4"/>
      <c r="L3" s="4"/>
      <c r="M3" s="4"/>
    </row>
    <row r="4" spans="1:13" x14ac:dyDescent="0.25">
      <c r="A4" s="4">
        <v>3</v>
      </c>
      <c r="B4" s="4"/>
      <c r="C4" s="4"/>
      <c r="D4" s="19"/>
      <c r="E4" s="4"/>
      <c r="F4" s="4"/>
      <c r="G4" s="4"/>
      <c r="H4" s="4"/>
      <c r="I4" s="20"/>
      <c r="J4" s="20"/>
      <c r="K4" s="20"/>
      <c r="L4" s="20"/>
      <c r="M4" s="20"/>
    </row>
    <row r="5" spans="1:13" x14ac:dyDescent="0.25">
      <c r="A5" s="15">
        <v>4</v>
      </c>
      <c r="B5" s="4"/>
      <c r="C5" s="4"/>
      <c r="D5" s="19"/>
      <c r="E5" s="4"/>
      <c r="F5" s="4"/>
      <c r="G5" s="4"/>
      <c r="H5" s="4"/>
      <c r="I5" s="20"/>
      <c r="J5" s="20"/>
      <c r="K5" s="20"/>
      <c r="L5" s="20"/>
      <c r="M5" s="20"/>
    </row>
    <row r="6" spans="1:13" x14ac:dyDescent="0.25">
      <c r="A6" s="4">
        <v>5</v>
      </c>
      <c r="B6" s="4"/>
      <c r="C6" s="4"/>
      <c r="D6" s="19"/>
      <c r="E6" s="4"/>
      <c r="F6" s="4"/>
      <c r="G6" s="4"/>
      <c r="H6" s="4"/>
      <c r="I6" s="20"/>
      <c r="J6" s="20"/>
      <c r="K6" s="20"/>
      <c r="L6" s="20"/>
      <c r="M6" s="20"/>
    </row>
    <row r="7" spans="1:13" x14ac:dyDescent="0.25">
      <c r="A7" s="15">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row r="12" spans="1:13" x14ac:dyDescent="0.25">
      <c r="A12" s="4">
        <v>11</v>
      </c>
      <c r="B12" s="4"/>
      <c r="C12" s="4"/>
      <c r="D12" s="19"/>
      <c r="E12" s="4"/>
      <c r="F12" s="4"/>
      <c r="G12" s="4"/>
      <c r="H12" s="4"/>
      <c r="I12" s="20"/>
      <c r="J12" s="20"/>
      <c r="K12" s="20"/>
      <c r="L12" s="20"/>
      <c r="M12" s="20"/>
    </row>
    <row r="13" spans="1:13" x14ac:dyDescent="0.25">
      <c r="A13" s="15">
        <v>12</v>
      </c>
      <c r="B13" s="4"/>
      <c r="C13" s="4"/>
      <c r="D13" s="19"/>
      <c r="E13" s="4"/>
      <c r="F13" s="4"/>
      <c r="G13" s="4"/>
      <c r="H13" s="4"/>
      <c r="I13" s="20"/>
      <c r="J13" s="20"/>
      <c r="K13" s="20"/>
      <c r="L13" s="20"/>
      <c r="M13" s="20"/>
    </row>
    <row r="14" spans="1:13" x14ac:dyDescent="0.25">
      <c r="A14" s="4">
        <v>13</v>
      </c>
      <c r="B14" s="4"/>
      <c r="C14" s="4"/>
      <c r="D14" s="19"/>
      <c r="E14" s="4"/>
      <c r="F14" s="4"/>
      <c r="G14" s="4"/>
      <c r="H14" s="4"/>
      <c r="I14" s="20"/>
      <c r="J14" s="20"/>
      <c r="K14" s="20"/>
      <c r="L14" s="20"/>
      <c r="M14"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7" activePane="bottomLeft" state="frozen"/>
      <selection pane="bottomLeft" activeCell="B2" sqref="B2:M19"/>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14">
        <v>1</v>
      </c>
      <c r="B2" s="4" t="s">
        <v>134</v>
      </c>
      <c r="C2" s="4" t="s">
        <v>135</v>
      </c>
      <c r="D2" s="19">
        <v>42920</v>
      </c>
      <c r="E2" s="4" t="s">
        <v>74</v>
      </c>
      <c r="F2" s="4" t="s">
        <v>15</v>
      </c>
      <c r="G2" s="4" t="s">
        <v>136</v>
      </c>
      <c r="H2" s="4" t="s">
        <v>137</v>
      </c>
      <c r="I2" s="4"/>
      <c r="J2" s="4"/>
      <c r="K2" s="4"/>
      <c r="L2" s="4"/>
      <c r="M2" s="4"/>
    </row>
    <row r="3" spans="1:13" ht="90" x14ac:dyDescent="0.25">
      <c r="A3" s="14">
        <v>2</v>
      </c>
      <c r="B3" s="4" t="s">
        <v>173</v>
      </c>
      <c r="C3" s="4" t="s">
        <v>174</v>
      </c>
      <c r="D3" s="19">
        <v>42921</v>
      </c>
      <c r="E3" s="4" t="s">
        <v>148</v>
      </c>
      <c r="F3" s="4" t="s">
        <v>27</v>
      </c>
      <c r="G3" s="4" t="s">
        <v>175</v>
      </c>
      <c r="H3" s="4" t="s">
        <v>176</v>
      </c>
      <c r="I3" s="4"/>
      <c r="J3" s="4"/>
      <c r="K3" s="4"/>
      <c r="L3" s="4"/>
      <c r="M3" s="4"/>
    </row>
    <row r="4" spans="1:13" ht="360" x14ac:dyDescent="0.25">
      <c r="A4" s="14">
        <v>3</v>
      </c>
      <c r="B4" s="4" t="s">
        <v>366</v>
      </c>
      <c r="C4" s="4" t="s">
        <v>367</v>
      </c>
      <c r="D4" s="19">
        <v>42928</v>
      </c>
      <c r="E4" s="4" t="s">
        <v>82</v>
      </c>
      <c r="F4" s="4" t="s">
        <v>20</v>
      </c>
      <c r="G4" s="4" t="s">
        <v>368</v>
      </c>
      <c r="H4" s="4" t="s">
        <v>369</v>
      </c>
      <c r="I4" s="4"/>
      <c r="J4" s="4"/>
      <c r="K4" s="4"/>
      <c r="L4" s="4"/>
      <c r="M4" s="4"/>
    </row>
    <row r="5" spans="1:13" ht="90" x14ac:dyDescent="0.25">
      <c r="A5" s="14">
        <v>4</v>
      </c>
      <c r="B5" s="4" t="s">
        <v>346</v>
      </c>
      <c r="C5" s="4" t="s">
        <v>347</v>
      </c>
      <c r="D5" s="19">
        <v>42928</v>
      </c>
      <c r="E5" s="4" t="s">
        <v>82</v>
      </c>
      <c r="F5" s="4" t="s">
        <v>20</v>
      </c>
      <c r="G5" s="4" t="s">
        <v>348</v>
      </c>
      <c r="H5" s="4" t="s">
        <v>349</v>
      </c>
      <c r="I5" s="4"/>
      <c r="J5" s="4"/>
      <c r="K5" s="4"/>
      <c r="L5" s="4"/>
      <c r="M5" s="4"/>
    </row>
    <row r="6" spans="1:13" ht="150" x14ac:dyDescent="0.25">
      <c r="A6" s="14">
        <v>5</v>
      </c>
      <c r="B6" s="4" t="s">
        <v>350</v>
      </c>
      <c r="C6" s="4" t="s">
        <v>351</v>
      </c>
      <c r="D6" s="19">
        <v>42928</v>
      </c>
      <c r="E6" s="4" t="s">
        <v>82</v>
      </c>
      <c r="F6" s="4" t="s">
        <v>20</v>
      </c>
      <c r="G6" s="4" t="s">
        <v>352</v>
      </c>
      <c r="H6" s="4" t="s">
        <v>353</v>
      </c>
      <c r="I6" s="4"/>
      <c r="J6" s="4"/>
      <c r="K6" s="4"/>
      <c r="L6" s="4"/>
      <c r="M6" s="4"/>
    </row>
    <row r="7" spans="1:13" ht="75" x14ac:dyDescent="0.25">
      <c r="A7" s="14">
        <v>6</v>
      </c>
      <c r="B7" s="4" t="s">
        <v>378</v>
      </c>
      <c r="C7" s="4" t="s">
        <v>379</v>
      </c>
      <c r="D7" s="19">
        <v>42928</v>
      </c>
      <c r="E7" s="4" t="s">
        <v>82</v>
      </c>
      <c r="F7" s="4" t="s">
        <v>20</v>
      </c>
      <c r="G7" s="4" t="s">
        <v>380</v>
      </c>
      <c r="H7" s="4" t="s">
        <v>381</v>
      </c>
      <c r="I7" s="4"/>
      <c r="J7" s="4"/>
      <c r="K7" s="4"/>
      <c r="L7" s="4"/>
      <c r="M7" s="4"/>
    </row>
    <row r="8" spans="1:13" ht="315" x14ac:dyDescent="0.25">
      <c r="A8" s="14">
        <v>7</v>
      </c>
      <c r="B8" s="4" t="s">
        <v>370</v>
      </c>
      <c r="C8" s="4" t="s">
        <v>371</v>
      </c>
      <c r="D8" s="19">
        <v>42928</v>
      </c>
      <c r="E8" s="4" t="s">
        <v>82</v>
      </c>
      <c r="F8" s="4" t="s">
        <v>20</v>
      </c>
      <c r="G8" s="4" t="s">
        <v>372</v>
      </c>
      <c r="H8" s="4" t="s">
        <v>373</v>
      </c>
      <c r="I8" s="4"/>
      <c r="J8" s="4"/>
      <c r="K8" s="4"/>
      <c r="L8" s="4"/>
      <c r="M8" s="4"/>
    </row>
    <row r="9" spans="1:13" ht="409.5" x14ac:dyDescent="0.25">
      <c r="A9" s="14">
        <v>8</v>
      </c>
      <c r="B9" s="4" t="s">
        <v>358</v>
      </c>
      <c r="C9" s="4" t="s">
        <v>359</v>
      </c>
      <c r="D9" s="19">
        <v>42928</v>
      </c>
      <c r="E9" s="4" t="s">
        <v>82</v>
      </c>
      <c r="F9" s="4" t="s">
        <v>20</v>
      </c>
      <c r="G9" s="4" t="s">
        <v>360</v>
      </c>
      <c r="H9" s="4" t="s">
        <v>361</v>
      </c>
      <c r="I9" s="4"/>
      <c r="J9" s="4"/>
      <c r="K9" s="4"/>
      <c r="L9" s="4"/>
      <c r="M9" s="4"/>
    </row>
    <row r="10" spans="1:13" ht="180" x14ac:dyDescent="0.25">
      <c r="A10" s="14">
        <v>9</v>
      </c>
      <c r="B10" s="4" t="s">
        <v>382</v>
      </c>
      <c r="C10" s="4" t="s">
        <v>383</v>
      </c>
      <c r="D10" s="19">
        <v>42928</v>
      </c>
      <c r="E10" s="4" t="s">
        <v>82</v>
      </c>
      <c r="F10" s="4" t="s">
        <v>20</v>
      </c>
      <c r="G10" s="4" t="s">
        <v>384</v>
      </c>
      <c r="H10" s="4" t="s">
        <v>385</v>
      </c>
      <c r="I10" s="4"/>
      <c r="J10" s="4"/>
      <c r="K10" s="4"/>
      <c r="L10" s="4"/>
      <c r="M10" s="4"/>
    </row>
    <row r="11" spans="1:13" ht="195" x14ac:dyDescent="0.25">
      <c r="A11" s="14">
        <v>10</v>
      </c>
      <c r="B11" s="4" t="s">
        <v>354</v>
      </c>
      <c r="C11" s="4" t="s">
        <v>355</v>
      </c>
      <c r="D11" s="19">
        <v>42928</v>
      </c>
      <c r="E11" s="4" t="s">
        <v>82</v>
      </c>
      <c r="F11" s="4" t="s">
        <v>20</v>
      </c>
      <c r="G11" s="4" t="s">
        <v>356</v>
      </c>
      <c r="H11" s="4" t="s">
        <v>357</v>
      </c>
      <c r="I11" s="4"/>
      <c r="J11" s="4"/>
      <c r="K11" s="4"/>
      <c r="L11" s="4"/>
      <c r="M11" s="4"/>
    </row>
    <row r="12" spans="1:13" ht="210" x14ac:dyDescent="0.25">
      <c r="A12" s="14">
        <v>11</v>
      </c>
      <c r="B12" s="4" t="s">
        <v>617</v>
      </c>
      <c r="C12" s="4" t="s">
        <v>618</v>
      </c>
      <c r="D12" s="19">
        <v>42942</v>
      </c>
      <c r="E12" s="4" t="s">
        <v>82</v>
      </c>
      <c r="F12" s="4" t="s">
        <v>20</v>
      </c>
      <c r="G12" s="4" t="s">
        <v>619</v>
      </c>
      <c r="H12" s="4" t="s">
        <v>620</v>
      </c>
      <c r="I12" s="4"/>
      <c r="J12" s="4"/>
      <c r="K12" s="4"/>
      <c r="L12" s="4"/>
      <c r="M12" s="4"/>
    </row>
    <row r="13" spans="1:13" ht="409.5" x14ac:dyDescent="0.25">
      <c r="A13" s="14">
        <v>12</v>
      </c>
      <c r="B13" s="4" t="s">
        <v>362</v>
      </c>
      <c r="C13" s="4" t="s">
        <v>363</v>
      </c>
      <c r="D13" s="19">
        <v>42928</v>
      </c>
      <c r="E13" s="4" t="s">
        <v>82</v>
      </c>
      <c r="F13" s="4" t="s">
        <v>20</v>
      </c>
      <c r="G13" s="4" t="s">
        <v>364</v>
      </c>
      <c r="H13" s="4" t="s">
        <v>365</v>
      </c>
      <c r="I13" s="4"/>
      <c r="J13" s="4"/>
      <c r="K13" s="4"/>
      <c r="L13" s="4"/>
      <c r="M13" s="4"/>
    </row>
    <row r="14" spans="1:13" ht="165" x14ac:dyDescent="0.25">
      <c r="A14" s="14">
        <v>13</v>
      </c>
      <c r="B14" s="4" t="s">
        <v>130</v>
      </c>
      <c r="C14" s="4" t="s">
        <v>131</v>
      </c>
      <c r="D14" s="19">
        <v>42920</v>
      </c>
      <c r="E14" s="4" t="s">
        <v>74</v>
      </c>
      <c r="F14" s="4" t="s">
        <v>9</v>
      </c>
      <c r="G14" s="4" t="s">
        <v>132</v>
      </c>
      <c r="H14" s="4" t="s">
        <v>133</v>
      </c>
      <c r="I14" s="4"/>
      <c r="J14" s="4"/>
      <c r="K14" s="4"/>
      <c r="L14" s="4"/>
      <c r="M14" s="4"/>
    </row>
    <row r="15" spans="1:13" ht="120" x14ac:dyDescent="0.25">
      <c r="A15" s="14">
        <v>14</v>
      </c>
      <c r="B15" s="4" t="s">
        <v>194</v>
      </c>
      <c r="C15" s="4" t="s">
        <v>195</v>
      </c>
      <c r="D15" s="19">
        <v>42922</v>
      </c>
      <c r="E15" s="4" t="s">
        <v>148</v>
      </c>
      <c r="F15" s="4" t="s">
        <v>6</v>
      </c>
      <c r="G15" s="4" t="s">
        <v>196</v>
      </c>
      <c r="H15" s="4" t="s">
        <v>197</v>
      </c>
      <c r="I15" s="4"/>
      <c r="J15" s="4"/>
      <c r="K15" s="4"/>
      <c r="L15" s="4"/>
      <c r="M15" s="4"/>
    </row>
    <row r="16" spans="1:13" ht="90" x14ac:dyDescent="0.25">
      <c r="A16" s="14">
        <v>15</v>
      </c>
      <c r="B16" s="4" t="s">
        <v>306</v>
      </c>
      <c r="C16" s="4" t="s">
        <v>307</v>
      </c>
      <c r="D16" s="19">
        <v>42927</v>
      </c>
      <c r="E16" s="4" t="s">
        <v>308</v>
      </c>
      <c r="F16" s="4" t="s">
        <v>4</v>
      </c>
      <c r="G16" s="4" t="s">
        <v>309</v>
      </c>
      <c r="H16" s="4" t="s">
        <v>310</v>
      </c>
      <c r="I16" s="4"/>
      <c r="J16" s="4"/>
      <c r="K16" s="4"/>
      <c r="L16" s="4"/>
      <c r="M16" s="4"/>
    </row>
    <row r="17" spans="1:13" ht="60" x14ac:dyDescent="0.25">
      <c r="A17" s="14">
        <v>16</v>
      </c>
      <c r="B17" s="4" t="s">
        <v>146</v>
      </c>
      <c r="C17" s="4" t="s">
        <v>147</v>
      </c>
      <c r="D17" s="19">
        <v>42920</v>
      </c>
      <c r="E17" s="4" t="s">
        <v>148</v>
      </c>
      <c r="F17" s="4" t="s">
        <v>13</v>
      </c>
      <c r="G17" s="4" t="s">
        <v>149</v>
      </c>
      <c r="H17" s="4" t="s">
        <v>150</v>
      </c>
      <c r="I17" s="4"/>
      <c r="J17" s="4"/>
      <c r="K17" s="4"/>
      <c r="L17" s="4"/>
      <c r="M17" s="4"/>
    </row>
    <row r="18" spans="1:13" ht="45" x14ac:dyDescent="0.25">
      <c r="A18" s="14">
        <v>17</v>
      </c>
      <c r="B18" s="4" t="s">
        <v>151</v>
      </c>
      <c r="C18" s="4" t="s">
        <v>152</v>
      </c>
      <c r="D18" s="19">
        <v>42920</v>
      </c>
      <c r="E18" s="4" t="s">
        <v>148</v>
      </c>
      <c r="F18" s="4" t="s">
        <v>13</v>
      </c>
      <c r="G18" s="4" t="s">
        <v>153</v>
      </c>
      <c r="H18" s="4" t="s">
        <v>154</v>
      </c>
      <c r="I18" s="4"/>
      <c r="J18" s="4"/>
      <c r="K18" s="4"/>
      <c r="L18" s="4"/>
      <c r="M18" s="4"/>
    </row>
    <row r="19" spans="1:13" ht="135" x14ac:dyDescent="0.25">
      <c r="A19" s="14">
        <v>18</v>
      </c>
      <c r="B19" s="4" t="s">
        <v>374</v>
      </c>
      <c r="C19" s="4" t="s">
        <v>375</v>
      </c>
      <c r="D19" s="19">
        <v>42928</v>
      </c>
      <c r="E19" s="4" t="s">
        <v>82</v>
      </c>
      <c r="F19" s="4" t="s">
        <v>17</v>
      </c>
      <c r="G19" s="4" t="s">
        <v>376</v>
      </c>
      <c r="H19" s="4" t="s">
        <v>377</v>
      </c>
      <c r="I19" s="4"/>
      <c r="J19" s="4"/>
      <c r="K19" s="4"/>
      <c r="L19" s="4"/>
      <c r="M19" s="4"/>
    </row>
    <row r="20" spans="1:13" x14ac:dyDescent="0.25">
      <c r="A20" s="14">
        <v>19</v>
      </c>
      <c r="B20" s="4"/>
      <c r="C20" s="4"/>
      <c r="D20" s="19"/>
      <c r="E20" s="4"/>
      <c r="F20" s="4"/>
      <c r="G20" s="4"/>
      <c r="H20" s="4"/>
      <c r="I20" s="4"/>
      <c r="J20" s="4"/>
      <c r="K20" s="4"/>
      <c r="L20" s="4"/>
      <c r="M20" s="4"/>
    </row>
    <row r="21" spans="1:13" x14ac:dyDescent="0.25">
      <c r="A21" s="14">
        <v>20</v>
      </c>
      <c r="B21" s="4"/>
      <c r="C21" s="4"/>
      <c r="D21" s="19"/>
      <c r="E21" s="4"/>
      <c r="F21" s="4"/>
      <c r="G21" s="4"/>
      <c r="H21" s="4"/>
      <c r="I21" s="4"/>
      <c r="J21" s="4"/>
      <c r="K21" s="4"/>
      <c r="L21" s="4"/>
      <c r="M21" s="4"/>
    </row>
  </sheetData>
  <autoFilter ref="A1:M21">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 activePane="bottomLeft" state="frozen"/>
      <selection pane="bottomLeft" activeCell="B14" sqref="B14:H14"/>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4">
        <v>1</v>
      </c>
      <c r="B2" s="4" t="s">
        <v>122</v>
      </c>
      <c r="C2" s="4" t="s">
        <v>123</v>
      </c>
      <c r="D2" s="19">
        <v>42919</v>
      </c>
      <c r="E2" s="4" t="s">
        <v>79</v>
      </c>
      <c r="F2" s="4" t="s">
        <v>23</v>
      </c>
      <c r="G2" s="4" t="s">
        <v>124</v>
      </c>
      <c r="H2" s="4" t="s">
        <v>125</v>
      </c>
      <c r="I2" s="4"/>
      <c r="J2" s="4"/>
      <c r="K2" s="4"/>
      <c r="L2" s="4"/>
      <c r="M2" s="4"/>
    </row>
    <row r="3" spans="1:13" ht="60" x14ac:dyDescent="0.25">
      <c r="A3" s="4">
        <v>2</v>
      </c>
      <c r="B3" s="4" t="s">
        <v>578</v>
      </c>
      <c r="C3" s="4" t="s">
        <v>579</v>
      </c>
      <c r="D3" s="19">
        <v>42941</v>
      </c>
      <c r="E3" s="4" t="s">
        <v>580</v>
      </c>
      <c r="F3" s="4" t="s">
        <v>22</v>
      </c>
      <c r="G3" s="4" t="s">
        <v>581</v>
      </c>
      <c r="H3" s="4" t="s">
        <v>582</v>
      </c>
      <c r="I3" s="4"/>
      <c r="J3" s="4"/>
      <c r="K3" s="4"/>
      <c r="L3" s="4"/>
      <c r="M3" s="4"/>
    </row>
    <row r="4" spans="1:13" ht="135" x14ac:dyDescent="0.25">
      <c r="A4" s="4">
        <v>3</v>
      </c>
      <c r="B4" s="4" t="s">
        <v>198</v>
      </c>
      <c r="C4" s="4" t="s">
        <v>199</v>
      </c>
      <c r="D4" s="19">
        <v>42922</v>
      </c>
      <c r="E4" s="4" t="s">
        <v>79</v>
      </c>
      <c r="F4" s="4" t="s">
        <v>25</v>
      </c>
      <c r="G4" s="4" t="s">
        <v>200</v>
      </c>
      <c r="H4" s="4" t="s">
        <v>201</v>
      </c>
      <c r="I4" s="4"/>
      <c r="J4" s="4"/>
      <c r="K4" s="4"/>
      <c r="L4" s="4"/>
      <c r="M4" s="4"/>
    </row>
    <row r="5" spans="1:13" ht="315" x14ac:dyDescent="0.25">
      <c r="A5" s="4">
        <v>4</v>
      </c>
      <c r="B5" s="4" t="s">
        <v>650</v>
      </c>
      <c r="C5" s="4" t="s">
        <v>651</v>
      </c>
      <c r="D5" s="19">
        <v>42944</v>
      </c>
      <c r="E5" s="4" t="s">
        <v>79</v>
      </c>
      <c r="F5" s="4" t="s">
        <v>12</v>
      </c>
      <c r="G5" s="4" t="s">
        <v>652</v>
      </c>
      <c r="H5" s="4" t="s">
        <v>653</v>
      </c>
      <c r="I5" s="4"/>
      <c r="J5" s="4"/>
      <c r="K5" s="4"/>
      <c r="L5" s="4"/>
      <c r="M5" s="4"/>
    </row>
    <row r="6" spans="1:13" ht="285" x14ac:dyDescent="0.25">
      <c r="A6" s="4">
        <v>5</v>
      </c>
      <c r="B6" s="4" t="s">
        <v>206</v>
      </c>
      <c r="C6" s="4" t="s">
        <v>207</v>
      </c>
      <c r="D6" s="19">
        <v>42922</v>
      </c>
      <c r="E6" s="4" t="s">
        <v>79</v>
      </c>
      <c r="F6" s="4" t="s">
        <v>12</v>
      </c>
      <c r="G6" s="4" t="s">
        <v>208</v>
      </c>
      <c r="H6" s="4" t="s">
        <v>209</v>
      </c>
      <c r="I6" s="4"/>
      <c r="J6" s="4"/>
      <c r="K6" s="4"/>
      <c r="L6" s="4"/>
      <c r="M6" s="4"/>
    </row>
    <row r="7" spans="1:13" ht="150" x14ac:dyDescent="0.25">
      <c r="A7" s="4">
        <v>6</v>
      </c>
      <c r="B7" s="4" t="s">
        <v>202</v>
      </c>
      <c r="C7" s="4" t="s">
        <v>203</v>
      </c>
      <c r="D7" s="19">
        <v>42922</v>
      </c>
      <c r="E7" s="4" t="s">
        <v>79</v>
      </c>
      <c r="F7" s="4" t="s">
        <v>12</v>
      </c>
      <c r="G7" s="4" t="s">
        <v>204</v>
      </c>
      <c r="H7" s="4" t="s">
        <v>205</v>
      </c>
      <c r="I7" s="4"/>
      <c r="J7" s="4"/>
      <c r="K7" s="4"/>
      <c r="L7" s="4"/>
      <c r="M7" s="4"/>
    </row>
    <row r="8" spans="1:13" ht="375" x14ac:dyDescent="0.25">
      <c r="A8" s="4">
        <v>7</v>
      </c>
      <c r="B8" s="4" t="s">
        <v>337</v>
      </c>
      <c r="C8" s="4" t="s">
        <v>338</v>
      </c>
      <c r="D8" s="19">
        <v>42928</v>
      </c>
      <c r="E8" s="4" t="s">
        <v>79</v>
      </c>
      <c r="F8" s="4" t="s">
        <v>18</v>
      </c>
      <c r="G8" s="4" t="s">
        <v>339</v>
      </c>
      <c r="H8" s="4" t="s">
        <v>340</v>
      </c>
      <c r="I8" s="4"/>
      <c r="J8" s="4"/>
      <c r="K8" s="4"/>
      <c r="L8" s="4"/>
      <c r="M8" s="4"/>
    </row>
    <row r="9" spans="1:13" ht="165" x14ac:dyDescent="0.25">
      <c r="A9" s="4">
        <v>8</v>
      </c>
      <c r="B9" s="4" t="s">
        <v>588</v>
      </c>
      <c r="C9" s="4" t="s">
        <v>589</v>
      </c>
      <c r="D9" s="19">
        <v>42941</v>
      </c>
      <c r="E9" s="4" t="s">
        <v>590</v>
      </c>
      <c r="F9" s="4" t="s">
        <v>18</v>
      </c>
      <c r="G9" s="4" t="s">
        <v>591</v>
      </c>
      <c r="H9" s="4" t="s">
        <v>592</v>
      </c>
      <c r="I9" s="4"/>
      <c r="J9" s="4"/>
      <c r="K9" s="4"/>
      <c r="L9" s="4"/>
      <c r="M9" s="4"/>
    </row>
    <row r="10" spans="1:13" ht="135" x14ac:dyDescent="0.25">
      <c r="A10" s="4">
        <v>9</v>
      </c>
      <c r="B10" s="4" t="s">
        <v>210</v>
      </c>
      <c r="C10" s="4" t="s">
        <v>211</v>
      </c>
      <c r="D10" s="19">
        <v>42922</v>
      </c>
      <c r="E10" s="4" t="s">
        <v>68</v>
      </c>
      <c r="F10" s="4" t="s">
        <v>11</v>
      </c>
      <c r="G10" s="4" t="s">
        <v>212</v>
      </c>
      <c r="H10" s="4" t="s">
        <v>213</v>
      </c>
      <c r="I10" s="4"/>
      <c r="J10" s="4"/>
      <c r="K10" s="4"/>
      <c r="L10" s="4"/>
      <c r="M10" s="4"/>
    </row>
    <row r="11" spans="1:13" ht="75" x14ac:dyDescent="0.25">
      <c r="A11" s="4">
        <v>10</v>
      </c>
      <c r="B11" s="4" t="s">
        <v>404</v>
      </c>
      <c r="C11" s="4" t="s">
        <v>405</v>
      </c>
      <c r="D11" s="19">
        <v>42929</v>
      </c>
      <c r="E11" s="4" t="s">
        <v>76</v>
      </c>
      <c r="F11" s="4" t="s">
        <v>11</v>
      </c>
      <c r="G11" s="4" t="s">
        <v>406</v>
      </c>
      <c r="H11" s="4" t="s">
        <v>407</v>
      </c>
      <c r="I11" s="4"/>
      <c r="J11" s="4"/>
      <c r="K11" s="4"/>
      <c r="L11" s="4"/>
      <c r="M11" s="4"/>
    </row>
    <row r="12" spans="1:13" ht="135" x14ac:dyDescent="0.25">
      <c r="A12" s="4">
        <v>11</v>
      </c>
      <c r="B12" s="4" t="s">
        <v>224</v>
      </c>
      <c r="C12" s="4" t="s">
        <v>225</v>
      </c>
      <c r="D12" s="19">
        <v>42922</v>
      </c>
      <c r="E12" s="4" t="s">
        <v>83</v>
      </c>
      <c r="F12" s="4" t="s">
        <v>4</v>
      </c>
      <c r="G12" s="4" t="s">
        <v>226</v>
      </c>
      <c r="H12" s="4" t="s">
        <v>227</v>
      </c>
      <c r="I12" s="4"/>
      <c r="J12" s="4"/>
      <c r="K12" s="4"/>
      <c r="L12" s="4"/>
      <c r="M12" s="4"/>
    </row>
    <row r="13" spans="1:13" ht="45" x14ac:dyDescent="0.25">
      <c r="A13" s="4">
        <v>12</v>
      </c>
      <c r="B13" s="4" t="s">
        <v>177</v>
      </c>
      <c r="C13" s="4" t="s">
        <v>178</v>
      </c>
      <c r="D13" s="19">
        <v>42921</v>
      </c>
      <c r="E13" s="4" t="s">
        <v>83</v>
      </c>
      <c r="F13" s="4" t="s">
        <v>13</v>
      </c>
      <c r="G13" s="4" t="s">
        <v>179</v>
      </c>
      <c r="H13" s="4" t="s">
        <v>180</v>
      </c>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78" zoomScaleNormal="78" workbookViewId="0">
      <pane ySplit="1" topLeftCell="A26" activePane="bottomLeft" state="frozen"/>
      <selection pane="bottomLeft" activeCell="B2" sqref="B2:M26"/>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35" x14ac:dyDescent="0.25">
      <c r="A2" s="4">
        <v>1</v>
      </c>
      <c r="B2" s="4" t="s">
        <v>118</v>
      </c>
      <c r="C2" s="4" t="s">
        <v>119</v>
      </c>
      <c r="D2" s="19">
        <v>42919</v>
      </c>
      <c r="E2" s="4" t="s">
        <v>58</v>
      </c>
      <c r="F2" s="4" t="s">
        <v>8</v>
      </c>
      <c r="G2" s="4" t="s">
        <v>120</v>
      </c>
      <c r="H2" s="4" t="s">
        <v>121</v>
      </c>
      <c r="I2" s="4"/>
      <c r="J2" s="4"/>
      <c r="K2" s="4"/>
      <c r="L2" s="4"/>
      <c r="M2" s="4"/>
    </row>
    <row r="3" spans="1:13" ht="135" x14ac:dyDescent="0.25">
      <c r="A3" s="4">
        <v>2</v>
      </c>
      <c r="B3" s="4" t="s">
        <v>168</v>
      </c>
      <c r="C3" s="4" t="s">
        <v>169</v>
      </c>
      <c r="D3" s="19">
        <v>42921</v>
      </c>
      <c r="E3" s="4" t="s">
        <v>170</v>
      </c>
      <c r="F3" s="4" t="s">
        <v>26</v>
      </c>
      <c r="G3" s="4" t="s">
        <v>171</v>
      </c>
      <c r="H3" s="4" t="s">
        <v>172</v>
      </c>
      <c r="I3" s="4"/>
      <c r="J3" s="4"/>
      <c r="K3" s="4"/>
      <c r="L3" s="4"/>
      <c r="M3" s="4"/>
    </row>
    <row r="4" spans="1:13" ht="75" x14ac:dyDescent="0.25">
      <c r="A4" s="4">
        <v>3</v>
      </c>
      <c r="B4" s="4" t="s">
        <v>550</v>
      </c>
      <c r="C4" s="4" t="s">
        <v>551</v>
      </c>
      <c r="D4" s="19">
        <v>42940</v>
      </c>
      <c r="E4" s="4" t="s">
        <v>73</v>
      </c>
      <c r="F4" s="4" t="s">
        <v>21</v>
      </c>
      <c r="G4" s="4" t="s">
        <v>552</v>
      </c>
      <c r="H4" s="4" t="s">
        <v>553</v>
      </c>
      <c r="I4" s="4"/>
      <c r="J4" s="4"/>
      <c r="K4" s="4"/>
      <c r="L4" s="4"/>
      <c r="M4" s="4"/>
    </row>
    <row r="5" spans="1:13" ht="75" x14ac:dyDescent="0.25">
      <c r="A5" s="4">
        <v>4</v>
      </c>
      <c r="B5" s="4" t="s">
        <v>705</v>
      </c>
      <c r="C5" s="4" t="s">
        <v>706</v>
      </c>
      <c r="D5" s="19">
        <v>42947</v>
      </c>
      <c r="E5" s="4" t="s">
        <v>702</v>
      </c>
      <c r="F5" s="4" t="s">
        <v>9</v>
      </c>
      <c r="G5" s="4" t="s">
        <v>707</v>
      </c>
      <c r="H5" s="4" t="s">
        <v>708</v>
      </c>
      <c r="I5" s="4"/>
      <c r="J5" s="4"/>
      <c r="K5" s="4"/>
      <c r="L5" s="4"/>
      <c r="M5" s="4"/>
    </row>
    <row r="6" spans="1:13" ht="105" x14ac:dyDescent="0.25">
      <c r="A6" s="4">
        <v>5</v>
      </c>
      <c r="B6" s="4" t="s">
        <v>601</v>
      </c>
      <c r="C6" s="4" t="s">
        <v>602</v>
      </c>
      <c r="D6" s="19">
        <v>42942</v>
      </c>
      <c r="E6" s="4" t="s">
        <v>58</v>
      </c>
      <c r="F6" s="4" t="s">
        <v>9</v>
      </c>
      <c r="G6" s="4" t="s">
        <v>603</v>
      </c>
      <c r="H6" s="4" t="s">
        <v>604</v>
      </c>
      <c r="I6" s="4"/>
      <c r="J6" s="4"/>
      <c r="K6" s="4"/>
      <c r="L6" s="4"/>
      <c r="M6" s="4"/>
    </row>
    <row r="7" spans="1:13" ht="210" x14ac:dyDescent="0.25">
      <c r="A7" s="4">
        <v>6</v>
      </c>
      <c r="B7" s="4" t="s">
        <v>386</v>
      </c>
      <c r="C7" s="4" t="s">
        <v>387</v>
      </c>
      <c r="D7" s="19">
        <v>42929</v>
      </c>
      <c r="E7" s="4" t="s">
        <v>58</v>
      </c>
      <c r="F7" s="4" t="s">
        <v>9</v>
      </c>
      <c r="G7" s="4" t="s">
        <v>388</v>
      </c>
      <c r="H7" s="4" t="s">
        <v>389</v>
      </c>
      <c r="I7" s="4"/>
      <c r="J7" s="4"/>
      <c r="K7" s="4"/>
      <c r="L7" s="4"/>
      <c r="M7" s="4"/>
    </row>
    <row r="8" spans="1:13" ht="105" x14ac:dyDescent="0.25">
      <c r="A8" s="4">
        <v>7</v>
      </c>
      <c r="B8" s="4" t="s">
        <v>700</v>
      </c>
      <c r="C8" s="4" t="s">
        <v>701</v>
      </c>
      <c r="D8" s="19">
        <v>42947</v>
      </c>
      <c r="E8" s="4" t="s">
        <v>702</v>
      </c>
      <c r="F8" s="4" t="s">
        <v>11</v>
      </c>
      <c r="G8" s="4" t="s">
        <v>703</v>
      </c>
      <c r="H8" s="4" t="s">
        <v>704</v>
      </c>
      <c r="I8" s="4"/>
      <c r="J8" s="4"/>
      <c r="K8" s="4"/>
      <c r="L8" s="4"/>
      <c r="M8" s="4"/>
    </row>
    <row r="9" spans="1:13" ht="60" x14ac:dyDescent="0.25">
      <c r="A9" s="4">
        <v>8</v>
      </c>
      <c r="B9" s="4" t="s">
        <v>583</v>
      </c>
      <c r="C9" s="4" t="s">
        <v>584</v>
      </c>
      <c r="D9" s="19">
        <v>42941</v>
      </c>
      <c r="E9" s="4" t="s">
        <v>585</v>
      </c>
      <c r="F9" s="4" t="s">
        <v>11</v>
      </c>
      <c r="G9" s="4" t="s">
        <v>586</v>
      </c>
      <c r="H9" s="4" t="s">
        <v>587</v>
      </c>
      <c r="I9" s="4"/>
      <c r="J9" s="4"/>
      <c r="K9" s="4"/>
      <c r="L9" s="4"/>
      <c r="M9" s="4"/>
    </row>
    <row r="10" spans="1:13" ht="75" x14ac:dyDescent="0.25">
      <c r="A10" s="4">
        <v>9</v>
      </c>
      <c r="B10" s="4" t="s">
        <v>429</v>
      </c>
      <c r="C10" s="4" t="s">
        <v>430</v>
      </c>
      <c r="D10" s="19">
        <v>42933</v>
      </c>
      <c r="E10" s="4" t="s">
        <v>431</v>
      </c>
      <c r="F10" s="4" t="s">
        <v>11</v>
      </c>
      <c r="G10" s="4" t="s">
        <v>432</v>
      </c>
      <c r="H10" s="4" t="s">
        <v>433</v>
      </c>
      <c r="I10" s="4"/>
      <c r="J10" s="4"/>
      <c r="K10" s="4"/>
      <c r="L10" s="4"/>
      <c r="M10" s="4"/>
    </row>
    <row r="11" spans="1:13" ht="75" x14ac:dyDescent="0.25">
      <c r="A11" s="4">
        <v>10</v>
      </c>
      <c r="B11" s="4" t="s">
        <v>236</v>
      </c>
      <c r="C11" s="4" t="s">
        <v>237</v>
      </c>
      <c r="D11" s="19">
        <v>42923</v>
      </c>
      <c r="E11" s="4" t="s">
        <v>238</v>
      </c>
      <c r="F11" s="4" t="s">
        <v>11</v>
      </c>
      <c r="G11" s="4" t="s">
        <v>239</v>
      </c>
      <c r="H11" s="4" t="s">
        <v>240</v>
      </c>
      <c r="I11" s="4"/>
      <c r="J11" s="4"/>
      <c r="K11" s="4"/>
      <c r="L11" s="4"/>
      <c r="M11" s="4"/>
    </row>
    <row r="12" spans="1:13" ht="300" x14ac:dyDescent="0.25">
      <c r="A12" s="4">
        <v>11</v>
      </c>
      <c r="B12" s="4" t="s">
        <v>569</v>
      </c>
      <c r="C12" s="4" t="s">
        <v>570</v>
      </c>
      <c r="D12" s="19">
        <v>42941</v>
      </c>
      <c r="E12" s="4" t="s">
        <v>58</v>
      </c>
      <c r="F12" s="4" t="s">
        <v>11</v>
      </c>
      <c r="G12" s="4" t="s">
        <v>571</v>
      </c>
      <c r="H12" s="4" t="s">
        <v>572</v>
      </c>
      <c r="I12" s="4"/>
      <c r="J12" s="4"/>
      <c r="K12" s="4"/>
      <c r="L12" s="4"/>
      <c r="M12" s="4"/>
    </row>
    <row r="13" spans="1:13" ht="165" x14ac:dyDescent="0.25">
      <c r="A13" s="4">
        <v>12</v>
      </c>
      <c r="B13" s="4" t="s">
        <v>573</v>
      </c>
      <c r="C13" s="4" t="s">
        <v>574</v>
      </c>
      <c r="D13" s="19">
        <v>42941</v>
      </c>
      <c r="E13" s="4" t="s">
        <v>575</v>
      </c>
      <c r="F13" s="4" t="s">
        <v>11</v>
      </c>
      <c r="G13" s="4" t="s">
        <v>576</v>
      </c>
      <c r="H13" s="4" t="s">
        <v>577</v>
      </c>
      <c r="I13" s="4"/>
      <c r="J13" s="4"/>
      <c r="K13" s="4"/>
      <c r="L13" s="4"/>
      <c r="M13" s="4"/>
    </row>
    <row r="14" spans="1:13" ht="135" x14ac:dyDescent="0.25">
      <c r="A14" s="4">
        <v>13</v>
      </c>
      <c r="B14" s="4" t="s">
        <v>637</v>
      </c>
      <c r="C14" s="4" t="s">
        <v>638</v>
      </c>
      <c r="D14" s="19">
        <v>42943</v>
      </c>
      <c r="E14" s="4" t="s">
        <v>639</v>
      </c>
      <c r="F14" s="4" t="s">
        <v>11</v>
      </c>
      <c r="G14" s="4" t="s">
        <v>640</v>
      </c>
      <c r="H14" s="4" t="s">
        <v>641</v>
      </c>
      <c r="I14" s="4"/>
      <c r="J14" s="4"/>
      <c r="K14" s="4"/>
      <c r="L14" s="4"/>
      <c r="M14" s="4"/>
    </row>
    <row r="15" spans="1:13" ht="90" x14ac:dyDescent="0.25">
      <c r="A15" s="4">
        <v>14</v>
      </c>
      <c r="B15" s="4" t="s">
        <v>658</v>
      </c>
      <c r="C15" s="4" t="s">
        <v>659</v>
      </c>
      <c r="D15" s="19">
        <v>42944</v>
      </c>
      <c r="E15" s="4" t="s">
        <v>660</v>
      </c>
      <c r="F15" s="4" t="s">
        <v>11</v>
      </c>
      <c r="G15" s="4" t="s">
        <v>661</v>
      </c>
      <c r="H15" s="4" t="s">
        <v>662</v>
      </c>
      <c r="I15" s="4"/>
      <c r="J15" s="4"/>
      <c r="K15" s="4"/>
      <c r="L15" s="4"/>
      <c r="M15" s="4"/>
    </row>
    <row r="16" spans="1:13" ht="165" x14ac:dyDescent="0.25">
      <c r="A16" s="4">
        <v>15</v>
      </c>
      <c r="B16" s="4" t="s">
        <v>142</v>
      </c>
      <c r="C16" s="4" t="s">
        <v>143</v>
      </c>
      <c r="D16" s="19">
        <v>42920</v>
      </c>
      <c r="E16" s="4" t="s">
        <v>58</v>
      </c>
      <c r="F16" s="4" t="s">
        <v>4</v>
      </c>
      <c r="G16" s="4" t="s">
        <v>144</v>
      </c>
      <c r="H16" s="4" t="s">
        <v>145</v>
      </c>
      <c r="I16" s="4"/>
      <c r="J16" s="4"/>
      <c r="K16" s="4"/>
      <c r="L16" s="4"/>
      <c r="M16" s="4"/>
    </row>
    <row r="17" spans="1:13" ht="255" x14ac:dyDescent="0.25">
      <c r="A17" s="4">
        <v>16</v>
      </c>
      <c r="B17" s="4" t="s">
        <v>483</v>
      </c>
      <c r="C17" s="4" t="s">
        <v>484</v>
      </c>
      <c r="D17" s="19">
        <v>42936</v>
      </c>
      <c r="E17" s="4" t="s">
        <v>75</v>
      </c>
      <c r="F17" s="4" t="s">
        <v>4</v>
      </c>
      <c r="G17" s="4" t="s">
        <v>485</v>
      </c>
      <c r="H17" s="4" t="s">
        <v>486</v>
      </c>
      <c r="I17" s="4"/>
      <c r="J17" s="4"/>
      <c r="K17" s="4"/>
      <c r="L17" s="4"/>
      <c r="M17" s="4"/>
    </row>
    <row r="18" spans="1:13" ht="60" x14ac:dyDescent="0.25">
      <c r="A18" s="4">
        <v>17</v>
      </c>
      <c r="B18" s="4" t="s">
        <v>320</v>
      </c>
      <c r="C18" s="4" t="s">
        <v>321</v>
      </c>
      <c r="D18" s="19">
        <v>42927</v>
      </c>
      <c r="E18" s="4" t="s">
        <v>58</v>
      </c>
      <c r="F18" s="4" t="s">
        <v>4</v>
      </c>
      <c r="G18" s="4" t="s">
        <v>322</v>
      </c>
      <c r="H18" s="4" t="s">
        <v>323</v>
      </c>
      <c r="I18" s="4"/>
      <c r="J18" s="4"/>
      <c r="K18" s="4"/>
      <c r="L18" s="4"/>
      <c r="M18" s="4"/>
    </row>
    <row r="19" spans="1:13" ht="300" x14ac:dyDescent="0.25">
      <c r="A19" s="4">
        <v>18</v>
      </c>
      <c r="B19" s="4" t="s">
        <v>399</v>
      </c>
      <c r="C19" s="4" t="s">
        <v>400</v>
      </c>
      <c r="D19" s="19">
        <v>42929</v>
      </c>
      <c r="E19" s="4" t="s">
        <v>401</v>
      </c>
      <c r="F19" s="4" t="s">
        <v>4</v>
      </c>
      <c r="G19" s="4" t="s">
        <v>402</v>
      </c>
      <c r="H19" s="4" t="s">
        <v>403</v>
      </c>
      <c r="I19" s="4"/>
      <c r="J19" s="4"/>
      <c r="K19" s="4"/>
      <c r="L19" s="4"/>
      <c r="M19" s="4"/>
    </row>
    <row r="20" spans="1:13" ht="90" x14ac:dyDescent="0.25">
      <c r="A20" s="4">
        <v>19</v>
      </c>
      <c r="B20" s="4" t="s">
        <v>261</v>
      </c>
      <c r="C20" s="4" t="s">
        <v>262</v>
      </c>
      <c r="D20" s="19">
        <v>42926</v>
      </c>
      <c r="E20" s="4" t="s">
        <v>221</v>
      </c>
      <c r="F20" s="4" t="s">
        <v>4</v>
      </c>
      <c r="G20" s="4" t="s">
        <v>263</v>
      </c>
      <c r="H20" s="4" t="s">
        <v>264</v>
      </c>
      <c r="I20" s="4"/>
      <c r="J20" s="4"/>
      <c r="K20" s="4"/>
      <c r="L20" s="4"/>
      <c r="M20" s="4"/>
    </row>
    <row r="21" spans="1:13" ht="180" x14ac:dyDescent="0.25">
      <c r="A21" s="4">
        <v>20</v>
      </c>
      <c r="B21" s="4" t="s">
        <v>228</v>
      </c>
      <c r="C21" s="4" t="s">
        <v>229</v>
      </c>
      <c r="D21" s="19">
        <v>42923</v>
      </c>
      <c r="E21" s="4" t="s">
        <v>58</v>
      </c>
      <c r="F21" s="4" t="s">
        <v>4</v>
      </c>
      <c r="G21" s="4" t="s">
        <v>230</v>
      </c>
      <c r="H21" s="4" t="s">
        <v>231</v>
      </c>
      <c r="I21" s="4"/>
      <c r="J21" s="4"/>
      <c r="K21" s="4"/>
      <c r="L21" s="4"/>
      <c r="M21" s="4"/>
    </row>
    <row r="22" spans="1:13" ht="150" x14ac:dyDescent="0.25">
      <c r="A22" s="4">
        <v>21</v>
      </c>
      <c r="B22" s="4" t="s">
        <v>100</v>
      </c>
      <c r="C22" s="4" t="s">
        <v>101</v>
      </c>
      <c r="D22" s="19">
        <v>42919</v>
      </c>
      <c r="E22" s="4" t="s">
        <v>58</v>
      </c>
      <c r="F22" s="4" t="s">
        <v>4</v>
      </c>
      <c r="G22" s="4" t="s">
        <v>102</v>
      </c>
      <c r="H22" s="4" t="s">
        <v>103</v>
      </c>
      <c r="I22" s="4"/>
      <c r="J22" s="4"/>
      <c r="K22" s="4"/>
      <c r="L22" s="4"/>
      <c r="M22" s="4"/>
    </row>
    <row r="23" spans="1:13" ht="135" x14ac:dyDescent="0.25">
      <c r="A23" s="4">
        <v>22</v>
      </c>
      <c r="B23" s="4" t="s">
        <v>408</v>
      </c>
      <c r="C23" s="4" t="s">
        <v>409</v>
      </c>
      <c r="D23" s="19">
        <v>42929</v>
      </c>
      <c r="E23" s="4" t="s">
        <v>58</v>
      </c>
      <c r="F23" s="4" t="s">
        <v>4</v>
      </c>
      <c r="G23" s="4" t="s">
        <v>410</v>
      </c>
      <c r="H23" s="4" t="s">
        <v>411</v>
      </c>
      <c r="I23" s="4"/>
      <c r="J23" s="4"/>
      <c r="K23" s="4"/>
      <c r="L23" s="4"/>
      <c r="M23" s="4"/>
    </row>
    <row r="24" spans="1:13" ht="330" x14ac:dyDescent="0.25">
      <c r="A24" s="4">
        <v>23</v>
      </c>
      <c r="B24" s="4" t="s">
        <v>232</v>
      </c>
      <c r="C24" s="4" t="s">
        <v>233</v>
      </c>
      <c r="D24" s="19">
        <v>42923</v>
      </c>
      <c r="E24" s="4" t="s">
        <v>58</v>
      </c>
      <c r="F24" s="4" t="s">
        <v>4</v>
      </c>
      <c r="G24" s="4" t="s">
        <v>234</v>
      </c>
      <c r="H24" s="4" t="s">
        <v>235</v>
      </c>
      <c r="I24" s="4"/>
      <c r="J24" s="4"/>
      <c r="K24" s="4"/>
      <c r="L24" s="4"/>
      <c r="M24" s="4"/>
    </row>
    <row r="25" spans="1:13" ht="180" x14ac:dyDescent="0.25">
      <c r="A25" s="4">
        <v>24</v>
      </c>
      <c r="B25" s="4" t="s">
        <v>219</v>
      </c>
      <c r="C25" s="4" t="s">
        <v>220</v>
      </c>
      <c r="D25" s="19">
        <v>42922</v>
      </c>
      <c r="E25" s="4" t="s">
        <v>221</v>
      </c>
      <c r="F25" s="4" t="s">
        <v>4</v>
      </c>
      <c r="G25" s="4" t="s">
        <v>222</v>
      </c>
      <c r="H25" s="4" t="s">
        <v>223</v>
      </c>
      <c r="I25" s="4"/>
      <c r="J25" s="4"/>
      <c r="K25" s="4"/>
      <c r="L25" s="4"/>
      <c r="M25" s="4"/>
    </row>
    <row r="26" spans="1:13" ht="60" x14ac:dyDescent="0.25">
      <c r="A26" s="4">
        <v>25</v>
      </c>
      <c r="B26" s="4" t="s">
        <v>114</v>
      </c>
      <c r="C26" s="4" t="s">
        <v>115</v>
      </c>
      <c r="D26" s="19">
        <v>42919</v>
      </c>
      <c r="E26" s="4" t="s">
        <v>73</v>
      </c>
      <c r="F26" s="4" t="s">
        <v>17</v>
      </c>
      <c r="G26" s="4" t="s">
        <v>116</v>
      </c>
      <c r="H26" s="4" t="s">
        <v>117</v>
      </c>
      <c r="I26" s="4"/>
      <c r="J26" s="4"/>
      <c r="K26" s="4"/>
      <c r="L26" s="4"/>
      <c r="M26" s="4"/>
    </row>
  </sheetData>
  <autoFilter ref="A1:M8">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zoomScale="78" zoomScaleNormal="78" workbookViewId="0">
      <pane ySplit="1" topLeftCell="A2" activePane="bottomLeft" state="frozen"/>
      <selection pane="bottomLeft" activeCell="B9" sqref="B9"/>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95" x14ac:dyDescent="0.25">
      <c r="A2" s="4">
        <v>1</v>
      </c>
      <c r="B2" s="4" t="s">
        <v>554</v>
      </c>
      <c r="C2" s="4" t="s">
        <v>555</v>
      </c>
      <c r="D2" s="19">
        <v>42941</v>
      </c>
      <c r="E2" s="4" t="s">
        <v>556</v>
      </c>
      <c r="F2" s="4" t="s">
        <v>11</v>
      </c>
      <c r="G2" s="4" t="s">
        <v>557</v>
      </c>
      <c r="H2" s="4" t="s">
        <v>558</v>
      </c>
      <c r="I2" s="4"/>
      <c r="J2" s="4"/>
      <c r="K2" s="4"/>
      <c r="L2" s="4"/>
      <c r="M2" s="4"/>
    </row>
    <row r="3" spans="1:13" ht="60" x14ac:dyDescent="0.25">
      <c r="A3" s="15">
        <v>2</v>
      </c>
      <c r="B3" s="4" t="s">
        <v>690</v>
      </c>
      <c r="C3" s="4" t="s">
        <v>691</v>
      </c>
      <c r="D3" s="19">
        <v>42947</v>
      </c>
      <c r="E3" s="4" t="s">
        <v>692</v>
      </c>
      <c r="F3" s="4" t="s">
        <v>4</v>
      </c>
      <c r="G3" s="4" t="s">
        <v>693</v>
      </c>
      <c r="H3" s="4" t="s">
        <v>694</v>
      </c>
      <c r="I3" s="4"/>
      <c r="J3" s="4"/>
      <c r="K3" s="4"/>
      <c r="L3" s="4"/>
      <c r="M3"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2" activePane="bottomLeft" state="frozen"/>
      <selection pane="bottomLeft" activeCell="H31" sqref="H31"/>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10" x14ac:dyDescent="0.25">
      <c r="A2" s="4">
        <v>1</v>
      </c>
      <c r="B2" s="4" t="s">
        <v>289</v>
      </c>
      <c r="C2" s="4" t="s">
        <v>290</v>
      </c>
      <c r="D2" s="19">
        <v>42926</v>
      </c>
      <c r="E2" s="4" t="s">
        <v>67</v>
      </c>
      <c r="F2" s="4" t="s">
        <v>7</v>
      </c>
      <c r="G2" s="4" t="s">
        <v>291</v>
      </c>
      <c r="H2" s="4" t="s">
        <v>292</v>
      </c>
      <c r="I2" s="4"/>
      <c r="J2" s="4"/>
      <c r="K2" s="4"/>
      <c r="L2" s="4"/>
      <c r="M2" s="4"/>
    </row>
    <row r="3" spans="1:13" ht="180" x14ac:dyDescent="0.25">
      <c r="A3" s="4">
        <v>2</v>
      </c>
      <c r="B3" s="4" t="s">
        <v>293</v>
      </c>
      <c r="C3" s="4" t="s">
        <v>294</v>
      </c>
      <c r="D3" s="19">
        <v>42926</v>
      </c>
      <c r="E3" s="4" t="s">
        <v>67</v>
      </c>
      <c r="F3" s="4" t="s">
        <v>7</v>
      </c>
      <c r="G3" s="4" t="s">
        <v>295</v>
      </c>
      <c r="H3" s="4" t="s">
        <v>296</v>
      </c>
      <c r="I3" s="4"/>
      <c r="J3" s="4"/>
      <c r="K3" s="4"/>
      <c r="L3" s="4"/>
      <c r="M3" s="4"/>
    </row>
    <row r="4" spans="1:13" ht="90" x14ac:dyDescent="0.25">
      <c r="A4" s="4">
        <v>3</v>
      </c>
      <c r="B4" s="4" t="s">
        <v>164</v>
      </c>
      <c r="C4" s="4" t="s">
        <v>165</v>
      </c>
      <c r="D4" s="19">
        <v>42921</v>
      </c>
      <c r="E4" s="4" t="s">
        <v>67</v>
      </c>
      <c r="F4" s="4" t="s">
        <v>61</v>
      </c>
      <c r="G4" s="4" t="s">
        <v>166</v>
      </c>
      <c r="H4" s="4" t="s">
        <v>167</v>
      </c>
      <c r="I4" s="4"/>
      <c r="J4" s="4"/>
      <c r="K4" s="4"/>
      <c r="L4" s="4"/>
      <c r="M4" s="4"/>
    </row>
    <row r="5" spans="1:13" ht="120" x14ac:dyDescent="0.25">
      <c r="A5" s="4">
        <v>4</v>
      </c>
      <c r="B5" s="4" t="s">
        <v>491</v>
      </c>
      <c r="C5" s="4" t="s">
        <v>492</v>
      </c>
      <c r="D5" s="19">
        <v>42936</v>
      </c>
      <c r="E5" s="4" t="s">
        <v>67</v>
      </c>
      <c r="F5" s="4" t="s">
        <v>9</v>
      </c>
      <c r="G5" s="4" t="s">
        <v>493</v>
      </c>
      <c r="H5" s="4" t="s">
        <v>494</v>
      </c>
      <c r="I5" s="4"/>
      <c r="J5" s="4"/>
      <c r="K5" s="4"/>
      <c r="L5" s="4"/>
      <c r="M5" s="4"/>
    </row>
    <row r="6" spans="1:13" ht="255" x14ac:dyDescent="0.25">
      <c r="A6" s="4">
        <v>5</v>
      </c>
      <c r="B6" s="4" t="s">
        <v>621</v>
      </c>
      <c r="C6" s="4" t="s">
        <v>622</v>
      </c>
      <c r="D6" s="19">
        <v>42942</v>
      </c>
      <c r="E6" s="4" t="s">
        <v>67</v>
      </c>
      <c r="F6" s="4" t="s">
        <v>4</v>
      </c>
      <c r="G6" s="4" t="s">
        <v>623</v>
      </c>
      <c r="H6" s="4" t="s">
        <v>624</v>
      </c>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20"/>
      <c r="J2" s="20"/>
      <c r="K2" s="20"/>
      <c r="L2" s="20"/>
      <c r="M2" s="20"/>
    </row>
    <row r="3" spans="1:13" x14ac:dyDescent="0.25">
      <c r="A3" s="4">
        <v>2</v>
      </c>
      <c r="B3" s="17"/>
      <c r="C3" s="17"/>
      <c r="D3" s="18"/>
      <c r="E3" s="17"/>
      <c r="F3" s="17"/>
      <c r="G3" s="17"/>
      <c r="H3" s="17"/>
      <c r="I3" s="17"/>
      <c r="J3" s="17"/>
      <c r="K3" s="17"/>
      <c r="L3" s="17"/>
      <c r="M3" s="17"/>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42" zoomScaleNormal="142" workbookViewId="0">
      <pane xSplit="2" ySplit="1" topLeftCell="C2" activePane="bottomRight" state="frozen"/>
      <selection pane="topRight" activeCell="C1" sqref="C1"/>
      <selection pane="bottomLeft" activeCell="A4" sqref="A4"/>
      <selection pane="bottomRight" activeCell="C14" sqref="C14"/>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32</v>
      </c>
      <c r="C1" s="10" t="s">
        <v>5</v>
      </c>
    </row>
    <row r="2" spans="1:3" s="2" customFormat="1" x14ac:dyDescent="0.2">
      <c r="A2" s="6">
        <v>1</v>
      </c>
      <c r="B2" s="4" t="s">
        <v>57</v>
      </c>
      <c r="C2" s="6">
        <f>COUNTIFS(Total!$N$2:$N$7631,Summ_State!$B2)</f>
        <v>21</v>
      </c>
    </row>
    <row r="3" spans="1:3" s="3" customFormat="1" x14ac:dyDescent="0.25">
      <c r="A3" s="6">
        <v>2</v>
      </c>
      <c r="B3" s="4" t="s">
        <v>36</v>
      </c>
      <c r="C3" s="6">
        <f>COUNTIFS(Total!$N$2:$N$7631,Summ_State!$B3)</f>
        <v>20</v>
      </c>
    </row>
    <row r="4" spans="1:3" s="3" customFormat="1" x14ac:dyDescent="0.25">
      <c r="A4" s="6">
        <v>3</v>
      </c>
      <c r="B4" s="4" t="s">
        <v>39</v>
      </c>
      <c r="C4" s="6">
        <f>COUNTIFS(Total!$N$2:$N$7631,Summ_State!$B4)</f>
        <v>2</v>
      </c>
    </row>
    <row r="5" spans="1:3" s="3" customFormat="1" x14ac:dyDescent="0.25">
      <c r="A5" s="6">
        <v>4</v>
      </c>
      <c r="B5" s="4" t="s">
        <v>40</v>
      </c>
      <c r="C5" s="6">
        <f>COUNTIFS(Total!$N$2:$N$7631,Summ_State!$B5)</f>
        <v>4</v>
      </c>
    </row>
    <row r="6" spans="1:3" s="3" customFormat="1" x14ac:dyDescent="0.25">
      <c r="A6" s="6">
        <v>5</v>
      </c>
      <c r="B6" s="4" t="s">
        <v>44</v>
      </c>
      <c r="C6" s="6">
        <f>COUNTIFS(Total!$N$2:$N$7631,Summ_State!$B6)</f>
        <v>2</v>
      </c>
    </row>
    <row r="7" spans="1:3" s="3" customFormat="1" x14ac:dyDescent="0.25">
      <c r="A7" s="6">
        <v>6</v>
      </c>
      <c r="B7" s="4" t="s">
        <v>52</v>
      </c>
      <c r="C7" s="6">
        <f>COUNTIFS(Total!$N$2:$N$7631,Summ_State!$B7)</f>
        <v>11</v>
      </c>
    </row>
    <row r="8" spans="1:3" s="3" customFormat="1" x14ac:dyDescent="0.25">
      <c r="A8" s="6">
        <v>7</v>
      </c>
      <c r="B8" s="4" t="s">
        <v>37</v>
      </c>
      <c r="C8" s="6">
        <f>COUNTIFS(Total!$N$2:$N$7631,Summ_State!$B8)</f>
        <v>6</v>
      </c>
    </row>
    <row r="9" spans="1:3" s="3" customFormat="1" x14ac:dyDescent="0.25">
      <c r="A9" s="6">
        <v>8</v>
      </c>
      <c r="B9" s="4" t="s">
        <v>55</v>
      </c>
      <c r="C9" s="6">
        <f>COUNTIFS(Total!$N$2:$N$7631,Summ_State!$B9)</f>
        <v>8</v>
      </c>
    </row>
    <row r="10" spans="1:3" s="3" customFormat="1" x14ac:dyDescent="0.25">
      <c r="A10" s="6">
        <v>9</v>
      </c>
      <c r="B10" s="4" t="s">
        <v>45</v>
      </c>
      <c r="C10" s="6">
        <f>COUNTIFS(Total!$N$2:$N$7631,Summ_State!$B10)</f>
        <v>18</v>
      </c>
    </row>
    <row r="11" spans="1:3" s="3" customFormat="1" x14ac:dyDescent="0.25">
      <c r="A11" s="6">
        <v>10</v>
      </c>
      <c r="B11" s="4" t="s">
        <v>42</v>
      </c>
      <c r="C11" s="6">
        <f>COUNTIFS(Total!$N$2:$N$7631,Summ_State!$B11)</f>
        <v>12</v>
      </c>
    </row>
    <row r="12" spans="1:3" s="3" customFormat="1" x14ac:dyDescent="0.25">
      <c r="A12" s="6">
        <v>11</v>
      </c>
      <c r="B12" s="4" t="s">
        <v>38</v>
      </c>
      <c r="C12" s="6">
        <f>COUNTIFS(Total!$N$2:$N$7631,Summ_State!$B12)</f>
        <v>25</v>
      </c>
    </row>
    <row r="13" spans="1:3" s="3" customFormat="1" x14ac:dyDescent="0.25">
      <c r="A13" s="6">
        <v>12</v>
      </c>
      <c r="B13" s="4" t="s">
        <v>43</v>
      </c>
      <c r="C13" s="6">
        <f>COUNTIFS(Total!$N$2:$N$7631,Summ_State!$B13)</f>
        <v>2</v>
      </c>
    </row>
    <row r="14" spans="1:3" s="3" customFormat="1" x14ac:dyDescent="0.25">
      <c r="A14" s="6">
        <v>13</v>
      </c>
      <c r="B14" s="4" t="s">
        <v>41</v>
      </c>
      <c r="C14" s="6">
        <f>COUNTIFS(Total!$N$2:$N$7631,Summ_State!$B14)</f>
        <v>5</v>
      </c>
    </row>
    <row r="15" spans="1:3" s="3" customFormat="1" x14ac:dyDescent="0.25">
      <c r="A15" s="6">
        <v>14</v>
      </c>
      <c r="B15" s="4" t="s">
        <v>53</v>
      </c>
      <c r="C15" s="6">
        <f>COUNTIFS(Total!$N$2:$N$7631,Summ_State!$B15)</f>
        <v>2</v>
      </c>
    </row>
    <row r="16" spans="1:3" s="3" customFormat="1" x14ac:dyDescent="0.25">
      <c r="A16" s="6">
        <v>15</v>
      </c>
      <c r="B16" s="4" t="s">
        <v>54</v>
      </c>
      <c r="C16" s="6">
        <f>COUNTIFS(Total!$N$2:$N$7631,Summ_State!$B16)</f>
        <v>2</v>
      </c>
    </row>
    <row r="17" spans="1:3" s="3" customFormat="1" x14ac:dyDescent="0.25">
      <c r="A17" s="6">
        <v>16</v>
      </c>
      <c r="B17" s="16" t="s">
        <v>59</v>
      </c>
      <c r="C17" s="6">
        <f>COUNTIFS(Total!$N$2:$N$7631,Summ_State!$B17)</f>
        <v>5</v>
      </c>
    </row>
    <row r="18" spans="1:3" s="3" customFormat="1" x14ac:dyDescent="0.25">
      <c r="A18" s="13">
        <v>17</v>
      </c>
      <c r="B18" s="16" t="s">
        <v>65</v>
      </c>
      <c r="C18" s="6">
        <f>COUNTIFS(Total!$N$2:$N$7631,Summ_State!$B18)</f>
        <v>0</v>
      </c>
    </row>
    <row r="19" spans="1:3" s="3" customFormat="1" x14ac:dyDescent="0.25">
      <c r="A19" s="6">
        <v>18</v>
      </c>
      <c r="B19" s="16" t="s">
        <v>66</v>
      </c>
      <c r="C19" s="6">
        <f>COUNTIFS(Total!$N$2:$N$7631,Summ_State!$B19)</f>
        <v>0</v>
      </c>
    </row>
    <row r="20" spans="1:3" x14ac:dyDescent="0.25">
      <c r="A20" s="11"/>
      <c r="B20" s="12" t="s">
        <v>31</v>
      </c>
      <c r="C20" s="13">
        <f>SUM(C2:C19)</f>
        <v>145</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zoomScale="78" zoomScaleNormal="78" workbookViewId="0">
      <pane ySplit="1" topLeftCell="A5" activePane="bottomLeft" state="frozen"/>
      <selection pane="bottomLeft" activeCell="A2" sqref="A2:A6"/>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05" x14ac:dyDescent="0.25">
      <c r="A2" s="4">
        <v>1</v>
      </c>
      <c r="B2" s="4" t="s">
        <v>495</v>
      </c>
      <c r="C2" s="4" t="s">
        <v>496</v>
      </c>
      <c r="D2" s="19">
        <v>42936</v>
      </c>
      <c r="E2" s="4" t="s">
        <v>497</v>
      </c>
      <c r="F2" s="4" t="s">
        <v>7</v>
      </c>
      <c r="G2" s="4" t="s">
        <v>498</v>
      </c>
      <c r="H2" s="4" t="s">
        <v>499</v>
      </c>
      <c r="I2" s="4"/>
      <c r="J2" s="4"/>
      <c r="K2" s="4"/>
      <c r="L2" s="4"/>
      <c r="M2" s="4"/>
    </row>
    <row r="3" spans="1:13" ht="225" x14ac:dyDescent="0.25">
      <c r="A3" s="4">
        <v>2</v>
      </c>
      <c r="B3" s="4" t="s">
        <v>109</v>
      </c>
      <c r="C3" s="4" t="s">
        <v>110</v>
      </c>
      <c r="D3" s="19">
        <v>42919</v>
      </c>
      <c r="E3" s="4" t="s">
        <v>111</v>
      </c>
      <c r="F3" s="4" t="s">
        <v>4</v>
      </c>
      <c r="G3" s="4" t="s">
        <v>112</v>
      </c>
      <c r="H3" s="4" t="s">
        <v>113</v>
      </c>
      <c r="I3" s="4"/>
      <c r="J3" s="4"/>
      <c r="K3" s="4"/>
      <c r="L3" s="4"/>
      <c r="M3" s="4"/>
    </row>
    <row r="4" spans="1:13" ht="270" x14ac:dyDescent="0.25">
      <c r="A4" s="4">
        <v>3</v>
      </c>
      <c r="B4" s="4" t="s">
        <v>504</v>
      </c>
      <c r="C4" s="4" t="s">
        <v>505</v>
      </c>
      <c r="D4" s="19">
        <v>42936</v>
      </c>
      <c r="E4" s="4" t="s">
        <v>111</v>
      </c>
      <c r="F4" s="4" t="s">
        <v>4</v>
      </c>
      <c r="G4" s="4" t="s">
        <v>506</v>
      </c>
      <c r="H4" s="4" t="s">
        <v>507</v>
      </c>
      <c r="I4" s="4"/>
      <c r="J4" s="4"/>
      <c r="K4" s="4"/>
      <c r="L4" s="4"/>
      <c r="M4" s="4"/>
    </row>
    <row r="5" spans="1:13" ht="210" x14ac:dyDescent="0.25">
      <c r="A5" s="4">
        <v>4</v>
      </c>
      <c r="B5" s="4" t="s">
        <v>500</v>
      </c>
      <c r="C5" s="4" t="s">
        <v>501</v>
      </c>
      <c r="D5" s="19">
        <v>42936</v>
      </c>
      <c r="E5" s="4" t="s">
        <v>111</v>
      </c>
      <c r="F5" s="4" t="s">
        <v>13</v>
      </c>
      <c r="G5" s="4" t="s">
        <v>502</v>
      </c>
      <c r="H5" s="4" t="s">
        <v>503</v>
      </c>
      <c r="I5" s="4"/>
      <c r="J5" s="4"/>
      <c r="K5" s="4"/>
      <c r="L5" s="4"/>
      <c r="M5" s="4"/>
    </row>
    <row r="6" spans="1:13" ht="150" x14ac:dyDescent="0.25">
      <c r="A6" s="4">
        <v>5</v>
      </c>
      <c r="B6" s="4" t="s">
        <v>316</v>
      </c>
      <c r="C6" s="4" t="s">
        <v>317</v>
      </c>
      <c r="D6" s="19">
        <v>42927</v>
      </c>
      <c r="E6" s="4" t="s">
        <v>111</v>
      </c>
      <c r="F6" s="4" t="s">
        <v>13</v>
      </c>
      <c r="G6" s="4" t="s">
        <v>318</v>
      </c>
      <c r="H6" s="4" t="s">
        <v>319</v>
      </c>
      <c r="I6" s="4"/>
      <c r="J6" s="4"/>
      <c r="K6" s="4"/>
      <c r="L6" s="4"/>
      <c r="M6"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6"/>
  <sheetViews>
    <sheetView showGridLines="0" topLeftCell="A145" zoomScale="78" zoomScaleNormal="78" workbookViewId="0">
      <selection activeCell="B142" sqref="B142:M146"/>
    </sheetView>
  </sheetViews>
  <sheetFormatPr defaultRowHeight="15" x14ac:dyDescent="0.25"/>
  <cols>
    <col min="1" max="1" width="4.42578125" customWidth="1"/>
    <col min="2" max="2" width="10" customWidth="1"/>
    <col min="3" max="3" width="11.28515625" customWidth="1"/>
    <col min="4" max="4" width="11.5703125" customWidth="1"/>
    <col min="5" max="6" width="13.140625" customWidth="1"/>
    <col min="7" max="7" width="17.28515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2.710937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c r="N1" s="7" t="s">
        <v>35</v>
      </c>
    </row>
    <row r="2" spans="1:14" ht="75" x14ac:dyDescent="0.25">
      <c r="A2" s="4">
        <v>1</v>
      </c>
      <c r="B2" s="4" t="s">
        <v>546</v>
      </c>
      <c r="C2" s="4" t="s">
        <v>547</v>
      </c>
      <c r="D2" s="19">
        <v>42940</v>
      </c>
      <c r="E2" s="4" t="s">
        <v>63</v>
      </c>
      <c r="F2" s="4" t="s">
        <v>22</v>
      </c>
      <c r="G2" s="4" t="s">
        <v>548</v>
      </c>
      <c r="H2" s="4" t="s">
        <v>549</v>
      </c>
      <c r="I2" s="4"/>
      <c r="J2" s="4"/>
      <c r="K2" s="4"/>
      <c r="L2" s="4"/>
      <c r="M2" s="4"/>
      <c r="N2" s="4" t="s">
        <v>57</v>
      </c>
    </row>
    <row r="3" spans="1:14" ht="75" x14ac:dyDescent="0.25">
      <c r="A3" s="4">
        <v>2</v>
      </c>
      <c r="B3" s="4" t="s">
        <v>625</v>
      </c>
      <c r="C3" s="4" t="s">
        <v>626</v>
      </c>
      <c r="D3" s="19">
        <v>42942</v>
      </c>
      <c r="E3" s="4" t="s">
        <v>63</v>
      </c>
      <c r="F3" s="4" t="s">
        <v>22</v>
      </c>
      <c r="G3" s="4" t="s">
        <v>627</v>
      </c>
      <c r="H3" s="4" t="s">
        <v>628</v>
      </c>
      <c r="I3" s="4"/>
      <c r="J3" s="4"/>
      <c r="K3" s="4"/>
      <c r="L3" s="4"/>
      <c r="M3" s="4"/>
      <c r="N3" s="4" t="s">
        <v>57</v>
      </c>
    </row>
    <row r="4" spans="1:14" ht="60" x14ac:dyDescent="0.25">
      <c r="A4" s="4">
        <v>3</v>
      </c>
      <c r="B4" s="4" t="s">
        <v>629</v>
      </c>
      <c r="C4" s="4" t="s">
        <v>630</v>
      </c>
      <c r="D4" s="19">
        <v>42942</v>
      </c>
      <c r="E4" s="4" t="s">
        <v>63</v>
      </c>
      <c r="F4" s="4" t="s">
        <v>22</v>
      </c>
      <c r="G4" s="4" t="s">
        <v>631</v>
      </c>
      <c r="H4" s="4" t="s">
        <v>632</v>
      </c>
      <c r="I4" s="4"/>
      <c r="J4" s="4"/>
      <c r="K4" s="4"/>
      <c r="L4" s="4"/>
      <c r="M4" s="4"/>
      <c r="N4" s="4" t="s">
        <v>57</v>
      </c>
    </row>
    <row r="5" spans="1:14" ht="90" x14ac:dyDescent="0.25">
      <c r="A5" s="4">
        <v>4</v>
      </c>
      <c r="B5" s="4" t="s">
        <v>534</v>
      </c>
      <c r="C5" s="4" t="s">
        <v>535</v>
      </c>
      <c r="D5" s="19">
        <v>42940</v>
      </c>
      <c r="E5" s="4" t="s">
        <v>63</v>
      </c>
      <c r="F5" s="4" t="s">
        <v>22</v>
      </c>
      <c r="G5" s="4" t="s">
        <v>536</v>
      </c>
      <c r="H5" s="4" t="s">
        <v>537</v>
      </c>
      <c r="I5" s="4"/>
      <c r="J5" s="4"/>
      <c r="K5" s="4"/>
      <c r="L5" s="4"/>
      <c r="M5" s="4"/>
      <c r="N5" s="4" t="s">
        <v>57</v>
      </c>
    </row>
    <row r="6" spans="1:14" ht="409.5" x14ac:dyDescent="0.25">
      <c r="A6" s="4">
        <v>5</v>
      </c>
      <c r="B6" s="4" t="s">
        <v>517</v>
      </c>
      <c r="C6" s="4" t="s">
        <v>518</v>
      </c>
      <c r="D6" s="19">
        <v>42937</v>
      </c>
      <c r="E6" s="4" t="s">
        <v>63</v>
      </c>
      <c r="F6" s="4" t="s">
        <v>22</v>
      </c>
      <c r="G6" s="4" t="s">
        <v>519</v>
      </c>
      <c r="H6" s="4" t="s">
        <v>520</v>
      </c>
      <c r="I6" s="4"/>
      <c r="J6" s="4"/>
      <c r="K6" s="4"/>
      <c r="L6" s="4"/>
      <c r="M6" s="4"/>
      <c r="N6" s="4" t="s">
        <v>57</v>
      </c>
    </row>
    <row r="7" spans="1:14" ht="150" x14ac:dyDescent="0.25">
      <c r="A7" s="4">
        <v>6</v>
      </c>
      <c r="B7" s="4" t="s">
        <v>521</v>
      </c>
      <c r="C7" s="4" t="s">
        <v>522</v>
      </c>
      <c r="D7" s="19">
        <v>42937</v>
      </c>
      <c r="E7" s="4" t="s">
        <v>63</v>
      </c>
      <c r="F7" s="4" t="s">
        <v>22</v>
      </c>
      <c r="G7" s="4" t="s">
        <v>523</v>
      </c>
      <c r="H7" s="4" t="s">
        <v>524</v>
      </c>
      <c r="I7" s="4"/>
      <c r="J7" s="4"/>
      <c r="K7" s="4"/>
      <c r="L7" s="4"/>
      <c r="M7" s="4"/>
      <c r="N7" s="4" t="s">
        <v>57</v>
      </c>
    </row>
    <row r="8" spans="1:14" ht="285" x14ac:dyDescent="0.25">
      <c r="A8" s="4">
        <v>7</v>
      </c>
      <c r="B8" s="4" t="s">
        <v>633</v>
      </c>
      <c r="C8" s="4" t="s">
        <v>634</v>
      </c>
      <c r="D8" s="19">
        <v>42942</v>
      </c>
      <c r="E8" s="4" t="s">
        <v>63</v>
      </c>
      <c r="F8" s="4" t="s">
        <v>22</v>
      </c>
      <c r="G8" s="4" t="s">
        <v>635</v>
      </c>
      <c r="H8" s="4" t="s">
        <v>636</v>
      </c>
      <c r="I8" s="4"/>
      <c r="J8" s="4"/>
      <c r="K8" s="4"/>
      <c r="L8" s="4"/>
      <c r="M8" s="4"/>
      <c r="N8" s="4" t="s">
        <v>57</v>
      </c>
    </row>
    <row r="9" spans="1:14" ht="90" x14ac:dyDescent="0.25">
      <c r="A9" s="4">
        <v>8</v>
      </c>
      <c r="B9" s="4" t="s">
        <v>538</v>
      </c>
      <c r="C9" s="4" t="s">
        <v>539</v>
      </c>
      <c r="D9" s="19">
        <v>42940</v>
      </c>
      <c r="E9" s="4" t="s">
        <v>63</v>
      </c>
      <c r="F9" s="4" t="s">
        <v>22</v>
      </c>
      <c r="G9" s="4" t="s">
        <v>540</v>
      </c>
      <c r="H9" s="4" t="s">
        <v>541</v>
      </c>
      <c r="I9" s="4"/>
      <c r="J9" s="4"/>
      <c r="K9" s="4"/>
      <c r="L9" s="4"/>
      <c r="M9" s="4"/>
      <c r="N9" s="4" t="s">
        <v>57</v>
      </c>
    </row>
    <row r="10" spans="1:14" ht="165" x14ac:dyDescent="0.25">
      <c r="A10" s="4">
        <v>9</v>
      </c>
      <c r="B10" s="4" t="s">
        <v>542</v>
      </c>
      <c r="C10" s="4" t="s">
        <v>543</v>
      </c>
      <c r="D10" s="19">
        <v>42940</v>
      </c>
      <c r="E10" s="4" t="s">
        <v>63</v>
      </c>
      <c r="F10" s="4" t="s">
        <v>22</v>
      </c>
      <c r="G10" s="4" t="s">
        <v>544</v>
      </c>
      <c r="H10" s="4" t="s">
        <v>545</v>
      </c>
      <c r="I10" s="4"/>
      <c r="J10" s="4"/>
      <c r="K10" s="4"/>
      <c r="L10" s="4"/>
      <c r="M10" s="4"/>
      <c r="N10" s="4" t="s">
        <v>57</v>
      </c>
    </row>
    <row r="11" spans="1:14" ht="120" x14ac:dyDescent="0.25">
      <c r="A11" s="4">
        <v>10</v>
      </c>
      <c r="B11" s="4" t="s">
        <v>265</v>
      </c>
      <c r="C11" s="4" t="s">
        <v>266</v>
      </c>
      <c r="D11" s="19">
        <v>42926</v>
      </c>
      <c r="E11" s="4" t="s">
        <v>63</v>
      </c>
      <c r="F11" s="4" t="s">
        <v>22</v>
      </c>
      <c r="G11" s="4" t="s">
        <v>267</v>
      </c>
      <c r="H11" s="4" t="s">
        <v>268</v>
      </c>
      <c r="I11" s="4"/>
      <c r="J11" s="4"/>
      <c r="K11" s="4"/>
      <c r="L11" s="4"/>
      <c r="M11" s="4"/>
      <c r="N11" s="4" t="s">
        <v>57</v>
      </c>
    </row>
    <row r="12" spans="1:14" ht="120" x14ac:dyDescent="0.25">
      <c r="A12" s="4">
        <v>11</v>
      </c>
      <c r="B12" s="4" t="s">
        <v>269</v>
      </c>
      <c r="C12" s="4" t="s">
        <v>270</v>
      </c>
      <c r="D12" s="19">
        <v>42926</v>
      </c>
      <c r="E12" s="4" t="s">
        <v>63</v>
      </c>
      <c r="F12" s="4" t="s">
        <v>22</v>
      </c>
      <c r="G12" s="4" t="s">
        <v>271</v>
      </c>
      <c r="H12" s="4" t="s">
        <v>272</v>
      </c>
      <c r="I12" s="4"/>
      <c r="J12" s="4"/>
      <c r="K12" s="4"/>
      <c r="L12" s="4"/>
      <c r="M12" s="4"/>
      <c r="N12" s="4" t="s">
        <v>57</v>
      </c>
    </row>
    <row r="13" spans="1:14" ht="195" x14ac:dyDescent="0.25">
      <c r="A13" s="4">
        <v>12</v>
      </c>
      <c r="B13" s="4" t="s">
        <v>328</v>
      </c>
      <c r="C13" s="4" t="s">
        <v>329</v>
      </c>
      <c r="D13" s="19">
        <v>42927</v>
      </c>
      <c r="E13" s="4" t="s">
        <v>63</v>
      </c>
      <c r="F13" s="4" t="s">
        <v>22</v>
      </c>
      <c r="G13" s="4" t="s">
        <v>330</v>
      </c>
      <c r="H13" s="4" t="s">
        <v>331</v>
      </c>
      <c r="I13" s="4"/>
      <c r="J13" s="4"/>
      <c r="K13" s="4"/>
      <c r="L13" s="4"/>
      <c r="M13" s="4"/>
      <c r="N13" s="4" t="s">
        <v>57</v>
      </c>
    </row>
    <row r="14" spans="1:14" ht="345" x14ac:dyDescent="0.25">
      <c r="A14" s="4">
        <v>13</v>
      </c>
      <c r="B14" s="4" t="s">
        <v>324</v>
      </c>
      <c r="C14" s="4" t="s">
        <v>325</v>
      </c>
      <c r="D14" s="19">
        <v>42927</v>
      </c>
      <c r="E14" s="4" t="s">
        <v>63</v>
      </c>
      <c r="F14" s="4" t="s">
        <v>22</v>
      </c>
      <c r="G14" s="4" t="s">
        <v>326</v>
      </c>
      <c r="H14" s="4" t="s">
        <v>327</v>
      </c>
      <c r="I14" s="4"/>
      <c r="J14" s="4"/>
      <c r="K14" s="4"/>
      <c r="L14" s="4"/>
      <c r="M14" s="4"/>
      <c r="N14" s="4" t="s">
        <v>57</v>
      </c>
    </row>
    <row r="15" spans="1:14" ht="75" x14ac:dyDescent="0.25">
      <c r="A15" s="4">
        <v>14</v>
      </c>
      <c r="B15" s="4" t="s">
        <v>241</v>
      </c>
      <c r="C15" s="4" t="s">
        <v>242</v>
      </c>
      <c r="D15" s="19">
        <v>42923</v>
      </c>
      <c r="E15" s="4" t="s">
        <v>63</v>
      </c>
      <c r="F15" s="4" t="s">
        <v>22</v>
      </c>
      <c r="G15" s="4" t="s">
        <v>243</v>
      </c>
      <c r="H15" s="4" t="s">
        <v>244</v>
      </c>
      <c r="I15" s="4"/>
      <c r="J15" s="4"/>
      <c r="K15" s="4"/>
      <c r="L15" s="4"/>
      <c r="M15" s="4"/>
      <c r="N15" s="4" t="s">
        <v>57</v>
      </c>
    </row>
    <row r="16" spans="1:14" ht="240" x14ac:dyDescent="0.25">
      <c r="A16" s="4">
        <v>15</v>
      </c>
      <c r="B16" s="4" t="s">
        <v>277</v>
      </c>
      <c r="C16" s="4" t="s">
        <v>278</v>
      </c>
      <c r="D16" s="19">
        <v>42926</v>
      </c>
      <c r="E16" s="4" t="s">
        <v>63</v>
      </c>
      <c r="F16" s="4" t="s">
        <v>27</v>
      </c>
      <c r="G16" s="4" t="s">
        <v>279</v>
      </c>
      <c r="H16" s="4" t="s">
        <v>280</v>
      </c>
      <c r="I16" s="4"/>
      <c r="J16" s="4"/>
      <c r="K16" s="4"/>
      <c r="L16" s="4"/>
      <c r="M16" s="4"/>
      <c r="N16" s="4" t="s">
        <v>57</v>
      </c>
    </row>
    <row r="17" spans="1:14" ht="405" x14ac:dyDescent="0.25">
      <c r="A17" s="4">
        <v>16</v>
      </c>
      <c r="B17" s="4" t="s">
        <v>285</v>
      </c>
      <c r="C17" s="4" t="s">
        <v>286</v>
      </c>
      <c r="D17" s="19">
        <v>42926</v>
      </c>
      <c r="E17" s="4" t="s">
        <v>63</v>
      </c>
      <c r="F17" s="4" t="s">
        <v>27</v>
      </c>
      <c r="G17" s="4" t="s">
        <v>287</v>
      </c>
      <c r="H17" s="4" t="s">
        <v>288</v>
      </c>
      <c r="I17" s="4"/>
      <c r="J17" s="4"/>
      <c r="K17" s="4"/>
      <c r="L17" s="4"/>
      <c r="M17" s="4"/>
      <c r="N17" s="4" t="s">
        <v>57</v>
      </c>
    </row>
    <row r="18" spans="1:14" ht="360" x14ac:dyDescent="0.25">
      <c r="A18" s="4">
        <v>17</v>
      </c>
      <c r="B18" s="4" t="s">
        <v>281</v>
      </c>
      <c r="C18" s="4" t="s">
        <v>282</v>
      </c>
      <c r="D18" s="19">
        <v>42926</v>
      </c>
      <c r="E18" s="4" t="s">
        <v>63</v>
      </c>
      <c r="F18" s="4" t="s">
        <v>27</v>
      </c>
      <c r="G18" s="4" t="s">
        <v>283</v>
      </c>
      <c r="H18" s="4" t="s">
        <v>284</v>
      </c>
      <c r="I18" s="4"/>
      <c r="J18" s="4"/>
      <c r="K18" s="4"/>
      <c r="L18" s="4"/>
      <c r="M18" s="4"/>
      <c r="N18" s="4" t="s">
        <v>57</v>
      </c>
    </row>
    <row r="19" spans="1:14" ht="60" x14ac:dyDescent="0.25">
      <c r="A19" s="4">
        <v>18</v>
      </c>
      <c r="B19" s="4" t="s">
        <v>253</v>
      </c>
      <c r="C19" s="4" t="s">
        <v>254</v>
      </c>
      <c r="D19" s="19">
        <v>42923</v>
      </c>
      <c r="E19" s="4" t="s">
        <v>63</v>
      </c>
      <c r="F19" s="4" t="s">
        <v>27</v>
      </c>
      <c r="G19" s="4" t="s">
        <v>255</v>
      </c>
      <c r="H19" s="4" t="s">
        <v>256</v>
      </c>
      <c r="I19" s="4"/>
      <c r="J19" s="4"/>
      <c r="K19" s="4"/>
      <c r="L19" s="4"/>
      <c r="M19" s="4"/>
      <c r="N19" s="4" t="s">
        <v>57</v>
      </c>
    </row>
    <row r="20" spans="1:14" ht="120" x14ac:dyDescent="0.25">
      <c r="A20" s="4">
        <v>19</v>
      </c>
      <c r="B20" s="4" t="s">
        <v>249</v>
      </c>
      <c r="C20" s="4" t="s">
        <v>250</v>
      </c>
      <c r="D20" s="19">
        <v>42923</v>
      </c>
      <c r="E20" s="4" t="s">
        <v>63</v>
      </c>
      <c r="F20" s="4" t="s">
        <v>21</v>
      </c>
      <c r="G20" s="4" t="s">
        <v>251</v>
      </c>
      <c r="H20" s="4" t="s">
        <v>252</v>
      </c>
      <c r="I20" s="4"/>
      <c r="J20" s="4"/>
      <c r="K20" s="4"/>
      <c r="L20" s="4"/>
      <c r="M20" s="4"/>
      <c r="N20" s="4" t="s">
        <v>57</v>
      </c>
    </row>
    <row r="21" spans="1:14" ht="135" x14ac:dyDescent="0.25">
      <c r="A21" s="4">
        <v>20</v>
      </c>
      <c r="B21" s="4" t="s">
        <v>126</v>
      </c>
      <c r="C21" s="4" t="s">
        <v>127</v>
      </c>
      <c r="D21" s="19">
        <v>42919</v>
      </c>
      <c r="E21" s="4" t="s">
        <v>63</v>
      </c>
      <c r="F21" s="4" t="s">
        <v>13</v>
      </c>
      <c r="G21" s="4" t="s">
        <v>128</v>
      </c>
      <c r="H21" s="4" t="s">
        <v>129</v>
      </c>
      <c r="I21" s="4"/>
      <c r="J21" s="4"/>
      <c r="K21" s="4"/>
      <c r="L21" s="4"/>
      <c r="M21" s="4"/>
      <c r="N21" s="4" t="s">
        <v>57</v>
      </c>
    </row>
    <row r="22" spans="1:14" ht="285" x14ac:dyDescent="0.25">
      <c r="A22" s="4">
        <v>21</v>
      </c>
      <c r="B22" s="4" t="s">
        <v>273</v>
      </c>
      <c r="C22" s="4" t="s">
        <v>274</v>
      </c>
      <c r="D22" s="19">
        <v>42926</v>
      </c>
      <c r="E22" s="4" t="s">
        <v>63</v>
      </c>
      <c r="F22" s="4" t="s">
        <v>13</v>
      </c>
      <c r="G22" s="4" t="s">
        <v>275</v>
      </c>
      <c r="H22" s="4" t="s">
        <v>276</v>
      </c>
      <c r="I22" s="4"/>
      <c r="J22" s="4"/>
      <c r="K22" s="4"/>
      <c r="L22" s="4"/>
      <c r="M22" s="4"/>
      <c r="N22" s="4" t="s">
        <v>57</v>
      </c>
    </row>
    <row r="23" spans="1:14" ht="225" x14ac:dyDescent="0.25">
      <c r="A23" s="4">
        <v>22</v>
      </c>
      <c r="B23" s="4" t="s">
        <v>667</v>
      </c>
      <c r="C23" s="4" t="s">
        <v>668</v>
      </c>
      <c r="D23" s="19">
        <v>42946</v>
      </c>
      <c r="E23" s="4" t="s">
        <v>343</v>
      </c>
      <c r="F23" s="4" t="s">
        <v>23</v>
      </c>
      <c r="G23" s="4" t="s">
        <v>669</v>
      </c>
      <c r="H23" s="4" t="s">
        <v>670</v>
      </c>
      <c r="I23" s="4"/>
      <c r="J23" s="4"/>
      <c r="K23" s="4"/>
      <c r="L23" s="4"/>
      <c r="M23" s="4"/>
      <c r="N23" s="4" t="s">
        <v>36</v>
      </c>
    </row>
    <row r="24" spans="1:14" ht="225" x14ac:dyDescent="0.25">
      <c r="A24" s="4">
        <v>23</v>
      </c>
      <c r="B24" s="4" t="s">
        <v>530</v>
      </c>
      <c r="C24" s="4" t="s">
        <v>531</v>
      </c>
      <c r="D24" s="19">
        <v>42940</v>
      </c>
      <c r="E24" s="4" t="s">
        <v>343</v>
      </c>
      <c r="F24" s="4" t="s">
        <v>23</v>
      </c>
      <c r="G24" s="4" t="s">
        <v>532</v>
      </c>
      <c r="H24" s="4" t="s">
        <v>533</v>
      </c>
      <c r="I24" s="4"/>
      <c r="J24" s="4"/>
      <c r="K24" s="4"/>
      <c r="L24" s="4"/>
      <c r="M24" s="4"/>
      <c r="N24" s="4" t="s">
        <v>36</v>
      </c>
    </row>
    <row r="25" spans="1:14" ht="165" x14ac:dyDescent="0.25">
      <c r="A25" s="4">
        <v>24</v>
      </c>
      <c r="B25" s="4" t="s">
        <v>605</v>
      </c>
      <c r="C25" s="4" t="s">
        <v>606</v>
      </c>
      <c r="D25" s="19">
        <v>42942</v>
      </c>
      <c r="E25" s="4" t="s">
        <v>527</v>
      </c>
      <c r="F25" s="4" t="s">
        <v>8</v>
      </c>
      <c r="G25" s="4" t="s">
        <v>607</v>
      </c>
      <c r="H25" s="4" t="s">
        <v>608</v>
      </c>
      <c r="I25" s="4"/>
      <c r="J25" s="4"/>
      <c r="K25" s="4"/>
      <c r="L25" s="4"/>
      <c r="M25" s="4"/>
      <c r="N25" s="4" t="s">
        <v>36</v>
      </c>
    </row>
    <row r="26" spans="1:14" ht="75" x14ac:dyDescent="0.25">
      <c r="A26" s="4">
        <v>25</v>
      </c>
      <c r="B26" s="4" t="s">
        <v>449</v>
      </c>
      <c r="C26" s="4" t="s">
        <v>450</v>
      </c>
      <c r="D26" s="19">
        <v>42934</v>
      </c>
      <c r="E26" s="4" t="s">
        <v>81</v>
      </c>
      <c r="F26" s="4" t="s">
        <v>7</v>
      </c>
      <c r="G26" s="4" t="s">
        <v>451</v>
      </c>
      <c r="H26" s="4" t="s">
        <v>452</v>
      </c>
      <c r="I26" s="4"/>
      <c r="J26" s="4"/>
      <c r="K26" s="4"/>
      <c r="L26" s="4"/>
      <c r="M26" s="4"/>
      <c r="N26" s="4" t="s">
        <v>36</v>
      </c>
    </row>
    <row r="27" spans="1:14" ht="165" x14ac:dyDescent="0.25">
      <c r="A27" s="4">
        <v>26</v>
      </c>
      <c r="B27" s="4" t="s">
        <v>593</v>
      </c>
      <c r="C27" s="4" t="s">
        <v>594</v>
      </c>
      <c r="D27" s="19">
        <v>42941</v>
      </c>
      <c r="E27" s="4" t="s">
        <v>81</v>
      </c>
      <c r="F27" s="4" t="s">
        <v>12</v>
      </c>
      <c r="G27" s="4" t="s">
        <v>595</v>
      </c>
      <c r="H27" s="4" t="s">
        <v>596</v>
      </c>
      <c r="I27" s="4"/>
      <c r="J27" s="4"/>
      <c r="K27" s="4"/>
      <c r="L27" s="4"/>
      <c r="M27" s="4"/>
      <c r="N27" s="4" t="s">
        <v>36</v>
      </c>
    </row>
    <row r="28" spans="1:14" ht="60" x14ac:dyDescent="0.25">
      <c r="A28" s="4">
        <v>27</v>
      </c>
      <c r="B28" s="4" t="s">
        <v>609</v>
      </c>
      <c r="C28" s="4" t="s">
        <v>610</v>
      </c>
      <c r="D28" s="19">
        <v>42942</v>
      </c>
      <c r="E28" s="4" t="s">
        <v>81</v>
      </c>
      <c r="F28" s="4" t="s">
        <v>12</v>
      </c>
      <c r="G28" s="4" t="s">
        <v>611</v>
      </c>
      <c r="H28" s="4" t="s">
        <v>612</v>
      </c>
      <c r="I28" s="4"/>
      <c r="J28" s="4"/>
      <c r="K28" s="4"/>
      <c r="L28" s="4"/>
      <c r="M28" s="4"/>
      <c r="N28" s="4" t="s">
        <v>36</v>
      </c>
    </row>
    <row r="29" spans="1:14" ht="120" x14ac:dyDescent="0.25">
      <c r="A29" s="4">
        <v>28</v>
      </c>
      <c r="B29" s="4" t="s">
        <v>425</v>
      </c>
      <c r="C29" s="4" t="s">
        <v>426</v>
      </c>
      <c r="D29" s="19">
        <v>42932</v>
      </c>
      <c r="E29" s="4" t="s">
        <v>106</v>
      </c>
      <c r="F29" s="4" t="s">
        <v>18</v>
      </c>
      <c r="G29" s="4" t="s">
        <v>427</v>
      </c>
      <c r="H29" s="4" t="s">
        <v>428</v>
      </c>
      <c r="I29" s="4"/>
      <c r="J29" s="4"/>
      <c r="K29" s="4"/>
      <c r="L29" s="4"/>
      <c r="M29" s="4"/>
      <c r="N29" s="4" t="s">
        <v>36</v>
      </c>
    </row>
    <row r="30" spans="1:14" ht="225" x14ac:dyDescent="0.25">
      <c r="A30" s="4">
        <v>29</v>
      </c>
      <c r="B30" s="4" t="s">
        <v>671</v>
      </c>
      <c r="C30" s="4" t="s">
        <v>672</v>
      </c>
      <c r="D30" s="19">
        <v>42947</v>
      </c>
      <c r="E30" s="4" t="s">
        <v>81</v>
      </c>
      <c r="F30" s="4" t="s">
        <v>11</v>
      </c>
      <c r="G30" s="4" t="s">
        <v>673</v>
      </c>
      <c r="H30" s="4" t="s">
        <v>674</v>
      </c>
      <c r="I30" s="4"/>
      <c r="J30" s="4"/>
      <c r="K30" s="4"/>
      <c r="L30" s="4"/>
      <c r="M30" s="4"/>
      <c r="N30" s="4" t="s">
        <v>36</v>
      </c>
    </row>
    <row r="31" spans="1:14" ht="75" x14ac:dyDescent="0.25">
      <c r="A31" s="4">
        <v>30</v>
      </c>
      <c r="B31" s="4" t="s">
        <v>420</v>
      </c>
      <c r="C31" s="4" t="s">
        <v>421</v>
      </c>
      <c r="D31" s="19">
        <v>42932</v>
      </c>
      <c r="E31" s="4" t="s">
        <v>422</v>
      </c>
      <c r="F31" s="4" t="s">
        <v>11</v>
      </c>
      <c r="G31" s="4" t="s">
        <v>423</v>
      </c>
      <c r="H31" s="4" t="s">
        <v>424</v>
      </c>
      <c r="I31" s="4"/>
      <c r="J31" s="4"/>
      <c r="K31" s="4"/>
      <c r="L31" s="4"/>
      <c r="M31" s="4"/>
      <c r="N31" s="4" t="s">
        <v>36</v>
      </c>
    </row>
    <row r="32" spans="1:14" ht="75" x14ac:dyDescent="0.25">
      <c r="A32" s="4">
        <v>31</v>
      </c>
      <c r="B32" s="4" t="s">
        <v>104</v>
      </c>
      <c r="C32" s="4" t="s">
        <v>105</v>
      </c>
      <c r="D32" s="19">
        <v>42919</v>
      </c>
      <c r="E32" s="4" t="s">
        <v>106</v>
      </c>
      <c r="F32" s="4" t="s">
        <v>11</v>
      </c>
      <c r="G32" s="4" t="s">
        <v>107</v>
      </c>
      <c r="H32" s="4" t="s">
        <v>108</v>
      </c>
      <c r="I32" s="4"/>
      <c r="J32" s="4"/>
      <c r="K32" s="4"/>
      <c r="L32" s="4"/>
      <c r="M32" s="4"/>
      <c r="N32" s="4" t="s">
        <v>36</v>
      </c>
    </row>
    <row r="33" spans="1:14" ht="285" x14ac:dyDescent="0.25">
      <c r="A33" s="4">
        <v>32</v>
      </c>
      <c r="B33" s="4" t="s">
        <v>160</v>
      </c>
      <c r="C33" s="4" t="s">
        <v>161</v>
      </c>
      <c r="D33" s="19">
        <v>42921</v>
      </c>
      <c r="E33" s="4" t="s">
        <v>106</v>
      </c>
      <c r="F33" s="4" t="s">
        <v>11</v>
      </c>
      <c r="G33" s="4" t="s">
        <v>162</v>
      </c>
      <c r="H33" s="4" t="s">
        <v>163</v>
      </c>
      <c r="I33" s="4"/>
      <c r="J33" s="4"/>
      <c r="K33" s="4"/>
      <c r="L33" s="4"/>
      <c r="M33" s="4"/>
      <c r="N33" s="4" t="s">
        <v>36</v>
      </c>
    </row>
    <row r="34" spans="1:14" ht="300" x14ac:dyDescent="0.25">
      <c r="A34" s="4">
        <v>33</v>
      </c>
      <c r="B34" s="4" t="s">
        <v>597</v>
      </c>
      <c r="C34" s="4" t="s">
        <v>598</v>
      </c>
      <c r="D34" s="19">
        <v>42941</v>
      </c>
      <c r="E34" s="4" t="s">
        <v>86</v>
      </c>
      <c r="F34" s="4" t="s">
        <v>11</v>
      </c>
      <c r="G34" s="4" t="s">
        <v>599</v>
      </c>
      <c r="H34" s="4" t="s">
        <v>600</v>
      </c>
      <c r="I34" s="4"/>
      <c r="J34" s="4"/>
      <c r="K34" s="4"/>
      <c r="L34" s="4"/>
      <c r="M34" s="4"/>
      <c r="N34" s="4" t="s">
        <v>36</v>
      </c>
    </row>
    <row r="35" spans="1:14" ht="180" x14ac:dyDescent="0.25">
      <c r="A35" s="4">
        <v>34</v>
      </c>
      <c r="B35" s="4" t="s">
        <v>613</v>
      </c>
      <c r="C35" s="4" t="s">
        <v>614</v>
      </c>
      <c r="D35" s="19">
        <v>42942</v>
      </c>
      <c r="E35" s="4" t="s">
        <v>81</v>
      </c>
      <c r="F35" s="4" t="s">
        <v>6</v>
      </c>
      <c r="G35" s="4" t="s">
        <v>615</v>
      </c>
      <c r="H35" s="4" t="s">
        <v>616</v>
      </c>
      <c r="I35" s="4"/>
      <c r="J35" s="4"/>
      <c r="K35" s="4"/>
      <c r="L35" s="4"/>
      <c r="M35" s="4"/>
      <c r="N35" s="4" t="s">
        <v>36</v>
      </c>
    </row>
    <row r="36" spans="1:14" ht="150" x14ac:dyDescent="0.25">
      <c r="A36" s="4">
        <v>35</v>
      </c>
      <c r="B36" s="4" t="s">
        <v>559</v>
      </c>
      <c r="C36" s="4" t="s">
        <v>560</v>
      </c>
      <c r="D36" s="19">
        <v>42941</v>
      </c>
      <c r="E36" s="4" t="s">
        <v>561</v>
      </c>
      <c r="F36" s="4" t="s">
        <v>6</v>
      </c>
      <c r="G36" s="4" t="s">
        <v>562</v>
      </c>
      <c r="H36" s="4" t="s">
        <v>563</v>
      </c>
      <c r="I36" s="4"/>
      <c r="J36" s="4"/>
      <c r="K36" s="4"/>
      <c r="L36" s="4"/>
      <c r="M36" s="4"/>
      <c r="N36" s="4" t="s">
        <v>36</v>
      </c>
    </row>
    <row r="37" spans="1:14" ht="90" x14ac:dyDescent="0.25">
      <c r="A37" s="4">
        <v>36</v>
      </c>
      <c r="B37" s="4" t="s">
        <v>341</v>
      </c>
      <c r="C37" s="4" t="s">
        <v>342</v>
      </c>
      <c r="D37" s="19">
        <v>42928</v>
      </c>
      <c r="E37" s="4" t="s">
        <v>343</v>
      </c>
      <c r="F37" s="4" t="s">
        <v>4</v>
      </c>
      <c r="G37" s="4" t="s">
        <v>344</v>
      </c>
      <c r="H37" s="4" t="s">
        <v>345</v>
      </c>
      <c r="I37" s="4"/>
      <c r="J37" s="4"/>
      <c r="K37" s="4"/>
      <c r="L37" s="4"/>
      <c r="M37" s="4"/>
      <c r="N37" s="4" t="s">
        <v>36</v>
      </c>
    </row>
    <row r="38" spans="1:14" ht="195" x14ac:dyDescent="0.25">
      <c r="A38" s="4">
        <v>37</v>
      </c>
      <c r="B38" s="4" t="s">
        <v>695</v>
      </c>
      <c r="C38" s="4" t="s">
        <v>696</v>
      </c>
      <c r="D38" s="19">
        <v>42947</v>
      </c>
      <c r="E38" s="4" t="s">
        <v>697</v>
      </c>
      <c r="F38" s="4" t="s">
        <v>4</v>
      </c>
      <c r="G38" s="4" t="s">
        <v>698</v>
      </c>
      <c r="H38" s="4" t="s">
        <v>699</v>
      </c>
      <c r="I38" s="4"/>
      <c r="J38" s="4"/>
      <c r="K38" s="4"/>
      <c r="L38" s="4"/>
      <c r="M38" s="4"/>
      <c r="N38" s="4" t="s">
        <v>36</v>
      </c>
    </row>
    <row r="39" spans="1:14" ht="90" x14ac:dyDescent="0.25">
      <c r="A39" s="4">
        <v>38</v>
      </c>
      <c r="B39" s="4" t="s">
        <v>525</v>
      </c>
      <c r="C39" s="4" t="s">
        <v>526</v>
      </c>
      <c r="D39" s="19">
        <v>42939</v>
      </c>
      <c r="E39" s="4" t="s">
        <v>527</v>
      </c>
      <c r="F39" s="4" t="s">
        <v>4</v>
      </c>
      <c r="G39" s="4" t="s">
        <v>528</v>
      </c>
      <c r="H39" s="4" t="s">
        <v>529</v>
      </c>
      <c r="I39" s="4"/>
      <c r="J39" s="4"/>
      <c r="K39" s="4"/>
      <c r="L39" s="4"/>
      <c r="M39" s="4"/>
      <c r="N39" s="4" t="s">
        <v>36</v>
      </c>
    </row>
    <row r="40" spans="1:14" ht="75" x14ac:dyDescent="0.25">
      <c r="A40" s="4">
        <v>39</v>
      </c>
      <c r="B40" s="4" t="s">
        <v>508</v>
      </c>
      <c r="C40" s="4" t="s">
        <v>509</v>
      </c>
      <c r="D40" s="19">
        <v>42937</v>
      </c>
      <c r="E40" s="4" t="s">
        <v>86</v>
      </c>
      <c r="F40" s="4" t="s">
        <v>4</v>
      </c>
      <c r="G40" s="4" t="s">
        <v>510</v>
      </c>
      <c r="H40" s="4" t="s">
        <v>511</v>
      </c>
      <c r="I40" s="4"/>
      <c r="J40" s="4"/>
      <c r="K40" s="4"/>
      <c r="L40" s="4"/>
      <c r="M40" s="4"/>
      <c r="N40" s="4" t="s">
        <v>36</v>
      </c>
    </row>
    <row r="41" spans="1:14" ht="255" x14ac:dyDescent="0.25">
      <c r="A41" s="4">
        <v>40</v>
      </c>
      <c r="B41" s="4" t="s">
        <v>311</v>
      </c>
      <c r="C41" s="4" t="s">
        <v>312</v>
      </c>
      <c r="D41" s="19">
        <v>42927</v>
      </c>
      <c r="E41" s="4" t="s">
        <v>313</v>
      </c>
      <c r="F41" s="4" t="s">
        <v>4</v>
      </c>
      <c r="G41" s="4" t="s">
        <v>314</v>
      </c>
      <c r="H41" s="4" t="s">
        <v>315</v>
      </c>
      <c r="I41" s="4"/>
      <c r="J41" s="4"/>
      <c r="K41" s="4"/>
      <c r="L41" s="4"/>
      <c r="M41" s="4"/>
      <c r="N41" s="4" t="s">
        <v>36</v>
      </c>
    </row>
    <row r="42" spans="1:14" ht="120" x14ac:dyDescent="0.25">
      <c r="A42" s="4">
        <v>41</v>
      </c>
      <c r="B42" s="4" t="s">
        <v>92</v>
      </c>
      <c r="C42" s="4" t="s">
        <v>93</v>
      </c>
      <c r="D42" s="19">
        <v>42919</v>
      </c>
      <c r="E42" s="4" t="s">
        <v>87</v>
      </c>
      <c r="F42" s="4" t="s">
        <v>13</v>
      </c>
      <c r="G42" s="4" t="s">
        <v>94</v>
      </c>
      <c r="H42" s="4" t="s">
        <v>95</v>
      </c>
      <c r="I42" s="4"/>
      <c r="J42" s="4"/>
      <c r="K42" s="4"/>
      <c r="L42" s="4"/>
      <c r="M42" s="4"/>
      <c r="N42" s="4" t="s">
        <v>36</v>
      </c>
    </row>
    <row r="43" spans="1:14" ht="409.5" x14ac:dyDescent="0.25">
      <c r="A43" s="4">
        <v>42</v>
      </c>
      <c r="B43" s="4" t="s">
        <v>297</v>
      </c>
      <c r="C43" s="4" t="s">
        <v>298</v>
      </c>
      <c r="D43" s="19">
        <v>42927</v>
      </c>
      <c r="E43" s="4" t="s">
        <v>299</v>
      </c>
      <c r="F43" s="4" t="s">
        <v>4</v>
      </c>
      <c r="G43" s="4" t="s">
        <v>300</v>
      </c>
      <c r="H43" s="4" t="s">
        <v>301</v>
      </c>
      <c r="I43" s="4"/>
      <c r="J43" s="4"/>
      <c r="K43" s="4"/>
      <c r="L43" s="4"/>
      <c r="M43" s="4"/>
      <c r="N43" s="4" t="s">
        <v>39</v>
      </c>
    </row>
    <row r="44" spans="1:14" ht="90" x14ac:dyDescent="0.25">
      <c r="A44" s="4">
        <v>43</v>
      </c>
      <c r="B44" s="4" t="s">
        <v>181</v>
      </c>
      <c r="C44" s="4" t="s">
        <v>182</v>
      </c>
      <c r="D44" s="19">
        <v>42921</v>
      </c>
      <c r="E44" s="4" t="s">
        <v>183</v>
      </c>
      <c r="F44" s="4" t="s">
        <v>13</v>
      </c>
      <c r="G44" s="4" t="s">
        <v>184</v>
      </c>
      <c r="H44" s="4" t="s">
        <v>185</v>
      </c>
      <c r="I44" s="4"/>
      <c r="J44" s="4"/>
      <c r="K44" s="4"/>
      <c r="L44" s="4"/>
      <c r="M44" s="4"/>
      <c r="N44" s="4" t="s">
        <v>39</v>
      </c>
    </row>
    <row r="45" spans="1:14" ht="285" x14ac:dyDescent="0.25">
      <c r="A45" s="4">
        <v>44</v>
      </c>
      <c r="B45" s="4" t="s">
        <v>471</v>
      </c>
      <c r="C45" s="4" t="s">
        <v>472</v>
      </c>
      <c r="D45" s="19">
        <v>42935</v>
      </c>
      <c r="E45" s="4" t="s">
        <v>28</v>
      </c>
      <c r="F45" s="4" t="s">
        <v>8</v>
      </c>
      <c r="G45" s="4" t="s">
        <v>473</v>
      </c>
      <c r="H45" s="4" t="s">
        <v>474</v>
      </c>
      <c r="I45" s="4"/>
      <c r="J45" s="4"/>
      <c r="K45" s="4"/>
      <c r="L45" s="4"/>
      <c r="M45" s="4"/>
      <c r="N45" s="4" t="s">
        <v>40</v>
      </c>
    </row>
    <row r="46" spans="1:14" ht="409.5" x14ac:dyDescent="0.25">
      <c r="A46" s="4">
        <v>45</v>
      </c>
      <c r="B46" s="4" t="s">
        <v>395</v>
      </c>
      <c r="C46" s="4" t="s">
        <v>396</v>
      </c>
      <c r="D46" s="19">
        <v>42929</v>
      </c>
      <c r="E46" s="4" t="s">
        <v>28</v>
      </c>
      <c r="F46" s="4" t="s">
        <v>7</v>
      </c>
      <c r="G46" s="4" t="s">
        <v>397</v>
      </c>
      <c r="H46" s="4" t="s">
        <v>398</v>
      </c>
      <c r="I46" s="4"/>
      <c r="J46" s="4"/>
      <c r="K46" s="4"/>
      <c r="L46" s="4"/>
      <c r="M46" s="4"/>
      <c r="N46" s="4" t="s">
        <v>40</v>
      </c>
    </row>
    <row r="47" spans="1:14" ht="60" x14ac:dyDescent="0.25">
      <c r="A47" s="4">
        <v>46</v>
      </c>
      <c r="B47" s="4" t="s">
        <v>302</v>
      </c>
      <c r="C47" s="4" t="s">
        <v>303</v>
      </c>
      <c r="D47" s="19">
        <v>42927</v>
      </c>
      <c r="E47" s="4" t="s">
        <v>28</v>
      </c>
      <c r="F47" s="4" t="s">
        <v>6</v>
      </c>
      <c r="G47" s="4" t="s">
        <v>304</v>
      </c>
      <c r="H47" s="4" t="s">
        <v>305</v>
      </c>
      <c r="I47" s="4"/>
      <c r="J47" s="4"/>
      <c r="K47" s="4"/>
      <c r="L47" s="4"/>
      <c r="M47" s="4"/>
      <c r="N47" s="4" t="s">
        <v>40</v>
      </c>
    </row>
    <row r="48" spans="1:14" ht="75" x14ac:dyDescent="0.25">
      <c r="A48" s="4">
        <v>47</v>
      </c>
      <c r="B48" s="4" t="s">
        <v>138</v>
      </c>
      <c r="C48" s="4" t="s">
        <v>139</v>
      </c>
      <c r="D48" s="19">
        <v>42920</v>
      </c>
      <c r="E48" s="4" t="s">
        <v>28</v>
      </c>
      <c r="F48" s="4" t="s">
        <v>13</v>
      </c>
      <c r="G48" s="4" t="s">
        <v>140</v>
      </c>
      <c r="H48" s="4" t="s">
        <v>141</v>
      </c>
      <c r="I48" s="4"/>
      <c r="J48" s="4"/>
      <c r="K48" s="4"/>
      <c r="L48" s="4"/>
      <c r="M48" s="4"/>
      <c r="N48" s="4" t="s">
        <v>40</v>
      </c>
    </row>
    <row r="49" spans="1:14" ht="225" x14ac:dyDescent="0.25">
      <c r="A49" s="4">
        <v>48</v>
      </c>
      <c r="B49" s="4" t="s">
        <v>289</v>
      </c>
      <c r="C49" s="4" t="s">
        <v>290</v>
      </c>
      <c r="D49" s="19">
        <v>42926</v>
      </c>
      <c r="E49" s="4" t="s">
        <v>67</v>
      </c>
      <c r="F49" s="4" t="s">
        <v>7</v>
      </c>
      <c r="G49" s="4" t="s">
        <v>291</v>
      </c>
      <c r="H49" s="4" t="s">
        <v>292</v>
      </c>
      <c r="I49" s="4"/>
      <c r="J49" s="4"/>
      <c r="K49" s="4"/>
      <c r="L49" s="4"/>
      <c r="M49" s="4"/>
      <c r="N49" s="4" t="s">
        <v>59</v>
      </c>
    </row>
    <row r="50" spans="1:14" ht="195" x14ac:dyDescent="0.25">
      <c r="A50" s="4">
        <v>49</v>
      </c>
      <c r="B50" s="4" t="s">
        <v>293</v>
      </c>
      <c r="C50" s="4" t="s">
        <v>294</v>
      </c>
      <c r="D50" s="19">
        <v>42926</v>
      </c>
      <c r="E50" s="4" t="s">
        <v>67</v>
      </c>
      <c r="F50" s="4" t="s">
        <v>7</v>
      </c>
      <c r="G50" s="4" t="s">
        <v>295</v>
      </c>
      <c r="H50" s="4" t="s">
        <v>296</v>
      </c>
      <c r="I50" s="4"/>
      <c r="J50" s="4"/>
      <c r="K50" s="4"/>
      <c r="L50" s="4"/>
      <c r="M50" s="4"/>
      <c r="N50" s="4" t="s">
        <v>59</v>
      </c>
    </row>
    <row r="51" spans="1:14" ht="105" x14ac:dyDescent="0.25">
      <c r="A51" s="4">
        <v>50</v>
      </c>
      <c r="B51" s="4" t="s">
        <v>164</v>
      </c>
      <c r="C51" s="4" t="s">
        <v>165</v>
      </c>
      <c r="D51" s="19">
        <v>42921</v>
      </c>
      <c r="E51" s="4" t="s">
        <v>67</v>
      </c>
      <c r="F51" s="4" t="s">
        <v>61</v>
      </c>
      <c r="G51" s="4" t="s">
        <v>166</v>
      </c>
      <c r="H51" s="4" t="s">
        <v>167</v>
      </c>
      <c r="I51" s="4"/>
      <c r="J51" s="4"/>
      <c r="K51" s="4"/>
      <c r="L51" s="4"/>
      <c r="M51" s="4"/>
      <c r="N51" s="4" t="s">
        <v>59</v>
      </c>
    </row>
    <row r="52" spans="1:14" ht="135" x14ac:dyDescent="0.25">
      <c r="A52" s="4">
        <v>51</v>
      </c>
      <c r="B52" s="4" t="s">
        <v>491</v>
      </c>
      <c r="C52" s="4" t="s">
        <v>492</v>
      </c>
      <c r="D52" s="19">
        <v>42936</v>
      </c>
      <c r="E52" s="4" t="s">
        <v>67</v>
      </c>
      <c r="F52" s="4" t="s">
        <v>9</v>
      </c>
      <c r="G52" s="4" t="s">
        <v>493</v>
      </c>
      <c r="H52" s="4" t="s">
        <v>494</v>
      </c>
      <c r="I52" s="4"/>
      <c r="J52" s="4"/>
      <c r="K52" s="4"/>
      <c r="L52" s="4"/>
      <c r="M52" s="4"/>
      <c r="N52" s="4" t="s">
        <v>59</v>
      </c>
    </row>
    <row r="53" spans="1:14" ht="255" x14ac:dyDescent="0.25">
      <c r="A53" s="4">
        <v>52</v>
      </c>
      <c r="B53" s="4" t="s">
        <v>621</v>
      </c>
      <c r="C53" s="4" t="s">
        <v>622</v>
      </c>
      <c r="D53" s="19">
        <v>42942</v>
      </c>
      <c r="E53" s="4" t="s">
        <v>67</v>
      </c>
      <c r="F53" s="4" t="s">
        <v>4</v>
      </c>
      <c r="G53" s="4" t="s">
        <v>623</v>
      </c>
      <c r="H53" s="4" t="s">
        <v>624</v>
      </c>
      <c r="I53" s="4"/>
      <c r="J53" s="4"/>
      <c r="K53" s="4"/>
      <c r="L53" s="4"/>
      <c r="M53" s="4"/>
      <c r="N53" s="4" t="s">
        <v>59</v>
      </c>
    </row>
    <row r="54" spans="1:14" ht="75" x14ac:dyDescent="0.25">
      <c r="A54" s="4">
        <v>53</v>
      </c>
      <c r="B54" s="4" t="s">
        <v>88</v>
      </c>
      <c r="C54" s="4" t="s">
        <v>89</v>
      </c>
      <c r="D54" s="19">
        <v>42919</v>
      </c>
      <c r="E54" s="4" t="s">
        <v>77</v>
      </c>
      <c r="F54" s="4" t="s">
        <v>27</v>
      </c>
      <c r="G54" s="4" t="s">
        <v>90</v>
      </c>
      <c r="H54" s="4" t="s">
        <v>91</v>
      </c>
      <c r="I54" s="4"/>
      <c r="J54" s="4"/>
      <c r="K54" s="4"/>
      <c r="L54" s="4"/>
      <c r="M54" s="4"/>
      <c r="N54" s="4" t="s">
        <v>44</v>
      </c>
    </row>
    <row r="55" spans="1:14" ht="90" x14ac:dyDescent="0.25">
      <c r="A55" s="4">
        <v>54</v>
      </c>
      <c r="B55" s="4" t="s">
        <v>190</v>
      </c>
      <c r="C55" s="4" t="s">
        <v>191</v>
      </c>
      <c r="D55" s="19">
        <v>42922</v>
      </c>
      <c r="E55" s="4" t="s">
        <v>71</v>
      </c>
      <c r="F55" s="4" t="s">
        <v>4</v>
      </c>
      <c r="G55" s="4" t="s">
        <v>192</v>
      </c>
      <c r="H55" s="4" t="s">
        <v>193</v>
      </c>
      <c r="I55" s="4"/>
      <c r="J55" s="4"/>
      <c r="K55" s="4"/>
      <c r="L55" s="4"/>
      <c r="M55" s="4"/>
      <c r="N55" s="4" t="s">
        <v>44</v>
      </c>
    </row>
    <row r="56" spans="1:14" ht="120" x14ac:dyDescent="0.25">
      <c r="A56" s="4">
        <v>55</v>
      </c>
      <c r="B56" s="4" t="s">
        <v>245</v>
      </c>
      <c r="C56" s="4" t="s">
        <v>246</v>
      </c>
      <c r="D56" s="19">
        <v>42923</v>
      </c>
      <c r="E56" s="4" t="s">
        <v>78</v>
      </c>
      <c r="F56" s="4" t="s">
        <v>13</v>
      </c>
      <c r="G56" s="4" t="s">
        <v>247</v>
      </c>
      <c r="H56" s="4" t="s">
        <v>248</v>
      </c>
      <c r="I56" s="4"/>
      <c r="J56" s="4"/>
      <c r="K56" s="4"/>
      <c r="L56" s="4"/>
      <c r="M56" s="4"/>
      <c r="N56" s="4" t="s">
        <v>53</v>
      </c>
    </row>
    <row r="57" spans="1:14" ht="105" x14ac:dyDescent="0.25">
      <c r="A57" s="4">
        <v>56</v>
      </c>
      <c r="B57" s="4" t="s">
        <v>680</v>
      </c>
      <c r="C57" s="4" t="s">
        <v>681</v>
      </c>
      <c r="D57" s="19">
        <v>42947</v>
      </c>
      <c r="E57" s="4" t="s">
        <v>682</v>
      </c>
      <c r="F57" s="4" t="s">
        <v>13</v>
      </c>
      <c r="G57" s="4" t="s">
        <v>683</v>
      </c>
      <c r="H57" s="4" t="s">
        <v>684</v>
      </c>
      <c r="I57" s="4"/>
      <c r="J57" s="4"/>
      <c r="K57" s="4"/>
      <c r="L57" s="4"/>
      <c r="M57" s="4"/>
      <c r="N57" s="4" t="s">
        <v>53</v>
      </c>
    </row>
    <row r="58" spans="1:14" ht="135" x14ac:dyDescent="0.25">
      <c r="A58" s="4">
        <v>57</v>
      </c>
      <c r="B58" s="4" t="s">
        <v>416</v>
      </c>
      <c r="C58" s="4" t="s">
        <v>417</v>
      </c>
      <c r="D58" s="19">
        <v>42930</v>
      </c>
      <c r="E58" s="4" t="s">
        <v>216</v>
      </c>
      <c r="F58" s="4" t="s">
        <v>8</v>
      </c>
      <c r="G58" s="4" t="s">
        <v>418</v>
      </c>
      <c r="H58" s="4" t="s">
        <v>419</v>
      </c>
      <c r="I58" s="4"/>
      <c r="J58" s="4"/>
      <c r="K58" s="4"/>
      <c r="L58" s="4"/>
      <c r="M58" s="4"/>
      <c r="N58" s="4" t="s">
        <v>52</v>
      </c>
    </row>
    <row r="59" spans="1:14" ht="75" x14ac:dyDescent="0.25">
      <c r="A59" s="4">
        <v>58</v>
      </c>
      <c r="B59" s="4" t="s">
        <v>155</v>
      </c>
      <c r="C59" s="4" t="s">
        <v>156</v>
      </c>
      <c r="D59" s="19">
        <v>42921</v>
      </c>
      <c r="E59" s="4" t="s">
        <v>157</v>
      </c>
      <c r="F59" s="4" t="s">
        <v>21</v>
      </c>
      <c r="G59" s="4" t="s">
        <v>158</v>
      </c>
      <c r="H59" s="4" t="s">
        <v>159</v>
      </c>
      <c r="I59" s="4"/>
      <c r="J59" s="4"/>
      <c r="K59" s="4"/>
      <c r="L59" s="4"/>
      <c r="M59" s="4"/>
      <c r="N59" s="4" t="s">
        <v>52</v>
      </c>
    </row>
    <row r="60" spans="1:14" ht="165" x14ac:dyDescent="0.25">
      <c r="A60" s="4">
        <v>59</v>
      </c>
      <c r="B60" s="4" t="s">
        <v>332</v>
      </c>
      <c r="C60" s="4" t="s">
        <v>333</v>
      </c>
      <c r="D60" s="19">
        <v>42927</v>
      </c>
      <c r="E60" s="4" t="s">
        <v>334</v>
      </c>
      <c r="F60" s="4" t="s">
        <v>11</v>
      </c>
      <c r="G60" s="4" t="s">
        <v>335</v>
      </c>
      <c r="H60" s="4" t="s">
        <v>336</v>
      </c>
      <c r="I60" s="4"/>
      <c r="J60" s="4"/>
      <c r="K60" s="4"/>
      <c r="L60" s="4"/>
      <c r="M60" s="4"/>
      <c r="N60" s="4" t="s">
        <v>52</v>
      </c>
    </row>
    <row r="61" spans="1:14" ht="120" x14ac:dyDescent="0.25">
      <c r="A61" s="4">
        <v>60</v>
      </c>
      <c r="B61" s="4" t="s">
        <v>512</v>
      </c>
      <c r="C61" s="4" t="s">
        <v>513</v>
      </c>
      <c r="D61" s="19">
        <v>42937</v>
      </c>
      <c r="E61" s="4" t="s">
        <v>514</v>
      </c>
      <c r="F61" s="4" t="s">
        <v>11</v>
      </c>
      <c r="G61" s="4" t="s">
        <v>515</v>
      </c>
      <c r="H61" s="4" t="s">
        <v>516</v>
      </c>
      <c r="I61" s="4"/>
      <c r="J61" s="4"/>
      <c r="K61" s="4"/>
      <c r="L61" s="4"/>
      <c r="M61" s="4"/>
      <c r="N61" s="4" t="s">
        <v>52</v>
      </c>
    </row>
    <row r="62" spans="1:14" ht="120" x14ac:dyDescent="0.25">
      <c r="A62" s="4">
        <v>61</v>
      </c>
      <c r="B62" s="4" t="s">
        <v>487</v>
      </c>
      <c r="C62" s="4" t="s">
        <v>488</v>
      </c>
      <c r="D62" s="19">
        <v>42936</v>
      </c>
      <c r="E62" s="4" t="s">
        <v>70</v>
      </c>
      <c r="F62" s="4" t="s">
        <v>4</v>
      </c>
      <c r="G62" s="4" t="s">
        <v>489</v>
      </c>
      <c r="H62" s="4" t="s">
        <v>490</v>
      </c>
      <c r="I62" s="4"/>
      <c r="J62" s="4"/>
      <c r="K62" s="4"/>
      <c r="L62" s="4"/>
      <c r="M62" s="4"/>
      <c r="N62" s="4" t="s">
        <v>52</v>
      </c>
    </row>
    <row r="63" spans="1:14" ht="60" x14ac:dyDescent="0.25">
      <c r="A63" s="4">
        <v>62</v>
      </c>
      <c r="B63" s="4" t="s">
        <v>214</v>
      </c>
      <c r="C63" s="4" t="s">
        <v>215</v>
      </c>
      <c r="D63" s="19">
        <v>42922</v>
      </c>
      <c r="E63" s="4" t="s">
        <v>216</v>
      </c>
      <c r="F63" s="4" t="s">
        <v>4</v>
      </c>
      <c r="G63" s="4" t="s">
        <v>217</v>
      </c>
      <c r="H63" s="4" t="s">
        <v>218</v>
      </c>
      <c r="I63" s="4"/>
      <c r="J63" s="4"/>
      <c r="K63" s="4"/>
      <c r="L63" s="4"/>
      <c r="M63" s="4"/>
      <c r="N63" s="4" t="s">
        <v>52</v>
      </c>
    </row>
    <row r="64" spans="1:14" ht="225" x14ac:dyDescent="0.25">
      <c r="A64" s="4">
        <v>63</v>
      </c>
      <c r="B64" s="4" t="s">
        <v>663</v>
      </c>
      <c r="C64" s="4" t="s">
        <v>664</v>
      </c>
      <c r="D64" s="19">
        <v>42944</v>
      </c>
      <c r="E64" s="4" t="s">
        <v>216</v>
      </c>
      <c r="F64" s="4" t="s">
        <v>4</v>
      </c>
      <c r="G64" s="4" t="s">
        <v>665</v>
      </c>
      <c r="H64" s="4" t="s">
        <v>666</v>
      </c>
      <c r="I64" s="4"/>
      <c r="J64" s="4"/>
      <c r="K64" s="4"/>
      <c r="L64" s="4"/>
      <c r="M64" s="4"/>
      <c r="N64" s="4" t="s">
        <v>52</v>
      </c>
    </row>
    <row r="65" spans="1:14" ht="75" x14ac:dyDescent="0.25">
      <c r="A65" s="4">
        <v>64</v>
      </c>
      <c r="B65" s="4" t="s">
        <v>186</v>
      </c>
      <c r="C65" s="4" t="s">
        <v>187</v>
      </c>
      <c r="D65" s="19">
        <v>42922</v>
      </c>
      <c r="E65" s="4" t="s">
        <v>157</v>
      </c>
      <c r="F65" s="4" t="s">
        <v>13</v>
      </c>
      <c r="G65" s="4" t="s">
        <v>188</v>
      </c>
      <c r="H65" s="4" t="s">
        <v>189</v>
      </c>
      <c r="I65" s="4"/>
      <c r="J65" s="4"/>
      <c r="K65" s="4"/>
      <c r="L65" s="4"/>
      <c r="M65" s="4"/>
      <c r="N65" s="4" t="s">
        <v>52</v>
      </c>
    </row>
    <row r="66" spans="1:14" ht="90" x14ac:dyDescent="0.25">
      <c r="A66" s="4">
        <v>65</v>
      </c>
      <c r="B66" s="4" t="s">
        <v>257</v>
      </c>
      <c r="C66" s="4" t="s">
        <v>258</v>
      </c>
      <c r="D66" s="19">
        <v>42923</v>
      </c>
      <c r="E66" s="4" t="s">
        <v>85</v>
      </c>
      <c r="F66" s="4" t="s">
        <v>13</v>
      </c>
      <c r="G66" s="4" t="s">
        <v>259</v>
      </c>
      <c r="H66" s="4" t="s">
        <v>260</v>
      </c>
      <c r="I66" s="4"/>
      <c r="J66" s="4"/>
      <c r="K66" s="4"/>
      <c r="L66" s="4"/>
      <c r="M66" s="4"/>
      <c r="N66" s="4" t="s">
        <v>52</v>
      </c>
    </row>
    <row r="67" spans="1:14" ht="75" x14ac:dyDescent="0.25">
      <c r="A67" s="4">
        <v>66</v>
      </c>
      <c r="B67" s="4" t="s">
        <v>390</v>
      </c>
      <c r="C67" s="4" t="s">
        <v>391</v>
      </c>
      <c r="D67" s="19">
        <v>42929</v>
      </c>
      <c r="E67" s="4" t="s">
        <v>392</v>
      </c>
      <c r="F67" s="4" t="s">
        <v>34</v>
      </c>
      <c r="G67" s="4" t="s">
        <v>393</v>
      </c>
      <c r="H67" s="4" t="s">
        <v>394</v>
      </c>
      <c r="I67" s="4"/>
      <c r="J67" s="4"/>
      <c r="K67" s="4"/>
      <c r="L67" s="4"/>
      <c r="M67" s="4"/>
      <c r="N67" s="4" t="s">
        <v>52</v>
      </c>
    </row>
    <row r="68" spans="1:14" ht="135" x14ac:dyDescent="0.25">
      <c r="A68" s="4">
        <v>67</v>
      </c>
      <c r="B68" s="4" t="s">
        <v>479</v>
      </c>
      <c r="C68" s="4" t="s">
        <v>480</v>
      </c>
      <c r="D68" s="19">
        <v>42935</v>
      </c>
      <c r="E68" s="4" t="s">
        <v>392</v>
      </c>
      <c r="F68" s="4" t="s">
        <v>34</v>
      </c>
      <c r="G68" s="4" t="s">
        <v>481</v>
      </c>
      <c r="H68" s="4" t="s">
        <v>482</v>
      </c>
      <c r="I68" s="4"/>
      <c r="J68" s="4"/>
      <c r="K68" s="4"/>
      <c r="L68" s="4"/>
      <c r="M68" s="4"/>
      <c r="N68" s="4" t="s">
        <v>52</v>
      </c>
    </row>
    <row r="69" spans="1:14" ht="75" x14ac:dyDescent="0.25">
      <c r="A69" s="4">
        <v>68</v>
      </c>
      <c r="B69" s="4" t="s">
        <v>434</v>
      </c>
      <c r="C69" s="4" t="s">
        <v>435</v>
      </c>
      <c r="D69" s="19">
        <v>42933</v>
      </c>
      <c r="E69" s="4" t="s">
        <v>436</v>
      </c>
      <c r="F69" s="4" t="s">
        <v>8</v>
      </c>
      <c r="G69" s="4" t="s">
        <v>437</v>
      </c>
      <c r="H69" s="4" t="s">
        <v>438</v>
      </c>
      <c r="I69" s="4"/>
      <c r="J69" s="4"/>
      <c r="K69" s="4"/>
      <c r="L69" s="4"/>
      <c r="M69" s="4"/>
      <c r="N69" s="4" t="s">
        <v>37</v>
      </c>
    </row>
    <row r="70" spans="1:14" ht="409.5" x14ac:dyDescent="0.25">
      <c r="A70" s="4">
        <v>69</v>
      </c>
      <c r="B70" s="4" t="s">
        <v>654</v>
      </c>
      <c r="C70" s="4" t="s">
        <v>655</v>
      </c>
      <c r="D70" s="19">
        <v>42944</v>
      </c>
      <c r="E70" s="4" t="s">
        <v>436</v>
      </c>
      <c r="F70" s="4" t="s">
        <v>9</v>
      </c>
      <c r="G70" s="4" t="s">
        <v>656</v>
      </c>
      <c r="H70" s="4" t="s">
        <v>657</v>
      </c>
      <c r="I70" s="4"/>
      <c r="J70" s="4"/>
      <c r="K70" s="4"/>
      <c r="L70" s="4"/>
      <c r="M70" s="4"/>
      <c r="N70" s="4" t="s">
        <v>37</v>
      </c>
    </row>
    <row r="71" spans="1:14" ht="75" x14ac:dyDescent="0.25">
      <c r="A71" s="4">
        <v>70</v>
      </c>
      <c r="B71" s="4" t="s">
        <v>453</v>
      </c>
      <c r="C71" s="4" t="s">
        <v>454</v>
      </c>
      <c r="D71" s="19">
        <v>42934</v>
      </c>
      <c r="E71" s="4" t="s">
        <v>455</v>
      </c>
      <c r="F71" s="4" t="s">
        <v>9</v>
      </c>
      <c r="G71" s="4" t="s">
        <v>456</v>
      </c>
      <c r="H71" s="4" t="s">
        <v>457</v>
      </c>
      <c r="I71" s="4"/>
      <c r="J71" s="4"/>
      <c r="K71" s="4"/>
      <c r="L71" s="4"/>
      <c r="M71" s="4"/>
      <c r="N71" s="4" t="s">
        <v>37</v>
      </c>
    </row>
    <row r="72" spans="1:14" ht="60" x14ac:dyDescent="0.25">
      <c r="A72" s="4">
        <v>71</v>
      </c>
      <c r="B72" s="4" t="s">
        <v>675</v>
      </c>
      <c r="C72" s="4" t="s">
        <v>676</v>
      </c>
      <c r="D72" s="19">
        <v>42947</v>
      </c>
      <c r="E72" s="4" t="s">
        <v>677</v>
      </c>
      <c r="F72" s="4" t="s">
        <v>4</v>
      </c>
      <c r="G72" s="4" t="s">
        <v>678</v>
      </c>
      <c r="H72" s="4" t="s">
        <v>679</v>
      </c>
      <c r="I72" s="4"/>
      <c r="J72" s="4"/>
      <c r="K72" s="4"/>
      <c r="L72" s="4"/>
      <c r="M72" s="4"/>
      <c r="N72" s="4" t="s">
        <v>37</v>
      </c>
    </row>
    <row r="73" spans="1:14" ht="90" x14ac:dyDescent="0.25">
      <c r="A73" s="4">
        <v>72</v>
      </c>
      <c r="B73" s="4" t="s">
        <v>96</v>
      </c>
      <c r="C73" s="4" t="s">
        <v>97</v>
      </c>
      <c r="D73" s="19">
        <v>42919</v>
      </c>
      <c r="E73" s="4" t="s">
        <v>69</v>
      </c>
      <c r="F73" s="4" t="s">
        <v>4</v>
      </c>
      <c r="G73" s="4" t="s">
        <v>98</v>
      </c>
      <c r="H73" s="4" t="s">
        <v>99</v>
      </c>
      <c r="I73" s="4"/>
      <c r="J73" s="4"/>
      <c r="K73" s="4"/>
      <c r="L73" s="4"/>
      <c r="M73" s="4"/>
      <c r="N73" s="4" t="s">
        <v>37</v>
      </c>
    </row>
    <row r="74" spans="1:14" ht="105" x14ac:dyDescent="0.25">
      <c r="A74" s="4">
        <v>73</v>
      </c>
      <c r="B74" s="4" t="s">
        <v>466</v>
      </c>
      <c r="C74" s="4" t="s">
        <v>467</v>
      </c>
      <c r="D74" s="19">
        <v>42935</v>
      </c>
      <c r="E74" s="4" t="s">
        <v>468</v>
      </c>
      <c r="F74" s="4" t="s">
        <v>4</v>
      </c>
      <c r="G74" s="4" t="s">
        <v>469</v>
      </c>
      <c r="H74" s="4" t="s">
        <v>470</v>
      </c>
      <c r="I74" s="4"/>
      <c r="J74" s="4"/>
      <c r="K74" s="4"/>
      <c r="L74" s="4"/>
      <c r="M74" s="4"/>
      <c r="N74" s="4" t="s">
        <v>37</v>
      </c>
    </row>
    <row r="75" spans="1:14" ht="90" x14ac:dyDescent="0.25">
      <c r="A75" s="4">
        <v>74</v>
      </c>
      <c r="B75" s="4" t="s">
        <v>458</v>
      </c>
      <c r="C75" s="4" t="s">
        <v>459</v>
      </c>
      <c r="D75" s="19">
        <v>42934</v>
      </c>
      <c r="E75" s="4" t="s">
        <v>80</v>
      </c>
      <c r="F75" s="4" t="s">
        <v>4</v>
      </c>
      <c r="G75" s="4" t="s">
        <v>460</v>
      </c>
      <c r="H75" s="4" t="s">
        <v>461</v>
      </c>
      <c r="I75" s="4"/>
      <c r="J75" s="4"/>
      <c r="K75" s="4"/>
      <c r="L75" s="4"/>
      <c r="M75" s="4"/>
      <c r="N75" s="4" t="s">
        <v>54</v>
      </c>
    </row>
    <row r="76" spans="1:14" ht="105" x14ac:dyDescent="0.25">
      <c r="A76" s="4">
        <v>75</v>
      </c>
      <c r="B76" s="4" t="s">
        <v>475</v>
      </c>
      <c r="C76" s="4" t="s">
        <v>476</v>
      </c>
      <c r="D76" s="19">
        <v>42935</v>
      </c>
      <c r="E76" s="4" t="s">
        <v>477</v>
      </c>
      <c r="F76" s="4" t="s">
        <v>4</v>
      </c>
      <c r="G76" s="4" t="s">
        <v>469</v>
      </c>
      <c r="H76" s="4" t="s">
        <v>478</v>
      </c>
      <c r="I76" s="4"/>
      <c r="J76" s="4"/>
      <c r="K76" s="4"/>
      <c r="L76" s="4"/>
      <c r="M76" s="4"/>
      <c r="N76" s="4" t="s">
        <v>54</v>
      </c>
    </row>
    <row r="77" spans="1:14" ht="105" x14ac:dyDescent="0.25">
      <c r="A77" s="4">
        <v>76</v>
      </c>
      <c r="B77" s="4" t="s">
        <v>439</v>
      </c>
      <c r="C77" s="4" t="s">
        <v>440</v>
      </c>
      <c r="D77" s="19">
        <v>42933</v>
      </c>
      <c r="E77" s="4" t="s">
        <v>441</v>
      </c>
      <c r="F77" s="4" t="s">
        <v>19</v>
      </c>
      <c r="G77" s="4" t="s">
        <v>442</v>
      </c>
      <c r="H77" s="4" t="s">
        <v>443</v>
      </c>
      <c r="I77" s="4"/>
      <c r="J77" s="4"/>
      <c r="K77" s="4"/>
      <c r="L77" s="4"/>
      <c r="M77" s="4"/>
      <c r="N77" s="4" t="s">
        <v>55</v>
      </c>
    </row>
    <row r="78" spans="1:14" ht="165" x14ac:dyDescent="0.25">
      <c r="A78" s="4">
        <v>77</v>
      </c>
      <c r="B78" s="4" t="s">
        <v>444</v>
      </c>
      <c r="C78" s="4" t="s">
        <v>445</v>
      </c>
      <c r="D78" s="19">
        <v>42933</v>
      </c>
      <c r="E78" s="4" t="s">
        <v>446</v>
      </c>
      <c r="F78" s="4" t="s">
        <v>4</v>
      </c>
      <c r="G78" s="4" t="s">
        <v>447</v>
      </c>
      <c r="H78" s="4" t="s">
        <v>448</v>
      </c>
      <c r="I78" s="4"/>
      <c r="J78" s="4"/>
      <c r="K78" s="4"/>
      <c r="L78" s="4"/>
      <c r="M78" s="4"/>
      <c r="N78" s="4" t="s">
        <v>55</v>
      </c>
    </row>
    <row r="79" spans="1:14" ht="135" x14ac:dyDescent="0.25">
      <c r="A79" s="4">
        <v>78</v>
      </c>
      <c r="B79" s="4" t="s">
        <v>564</v>
      </c>
      <c r="C79" s="4" t="s">
        <v>565</v>
      </c>
      <c r="D79" s="19">
        <v>42941</v>
      </c>
      <c r="E79" s="4" t="s">
        <v>566</v>
      </c>
      <c r="F79" s="4" t="s">
        <v>4</v>
      </c>
      <c r="G79" s="4" t="s">
        <v>567</v>
      </c>
      <c r="H79" s="4" t="s">
        <v>568</v>
      </c>
      <c r="I79" s="4"/>
      <c r="J79" s="4"/>
      <c r="K79" s="4"/>
      <c r="L79" s="4"/>
      <c r="M79" s="4"/>
      <c r="N79" s="4" t="s">
        <v>55</v>
      </c>
    </row>
    <row r="80" spans="1:14" ht="90" x14ac:dyDescent="0.25">
      <c r="A80" s="4">
        <v>79</v>
      </c>
      <c r="B80" s="4" t="s">
        <v>646</v>
      </c>
      <c r="C80" s="4" t="s">
        <v>647</v>
      </c>
      <c r="D80" s="19">
        <v>42943</v>
      </c>
      <c r="E80" s="4" t="s">
        <v>566</v>
      </c>
      <c r="F80" s="4" t="s">
        <v>4</v>
      </c>
      <c r="G80" s="4" t="s">
        <v>648</v>
      </c>
      <c r="H80" s="4" t="s">
        <v>649</v>
      </c>
      <c r="I80" s="4"/>
      <c r="J80" s="4"/>
      <c r="K80" s="4"/>
      <c r="L80" s="4"/>
      <c r="M80" s="4"/>
      <c r="N80" s="4" t="s">
        <v>55</v>
      </c>
    </row>
    <row r="81" spans="1:14" ht="135" x14ac:dyDescent="0.25">
      <c r="A81" s="4">
        <v>80</v>
      </c>
      <c r="B81" s="4" t="s">
        <v>685</v>
      </c>
      <c r="C81" s="4" t="s">
        <v>686</v>
      </c>
      <c r="D81" s="19">
        <v>42947</v>
      </c>
      <c r="E81" s="4" t="s">
        <v>687</v>
      </c>
      <c r="F81" s="4" t="s">
        <v>4</v>
      </c>
      <c r="G81" s="4" t="s">
        <v>688</v>
      </c>
      <c r="H81" s="4" t="s">
        <v>689</v>
      </c>
      <c r="I81" s="4"/>
      <c r="J81" s="4"/>
      <c r="K81" s="4"/>
      <c r="L81" s="4"/>
      <c r="M81" s="4"/>
      <c r="N81" s="4" t="s">
        <v>55</v>
      </c>
    </row>
    <row r="82" spans="1:14" ht="285" x14ac:dyDescent="0.25">
      <c r="A82" s="4">
        <v>81</v>
      </c>
      <c r="B82" s="4" t="s">
        <v>642</v>
      </c>
      <c r="C82" s="4" t="s">
        <v>643</v>
      </c>
      <c r="D82" s="19">
        <v>42943</v>
      </c>
      <c r="E82" s="4" t="s">
        <v>84</v>
      </c>
      <c r="F82" s="4" t="s">
        <v>4</v>
      </c>
      <c r="G82" s="4" t="s">
        <v>644</v>
      </c>
      <c r="H82" s="4" t="s">
        <v>645</v>
      </c>
      <c r="I82" s="4"/>
      <c r="J82" s="4"/>
      <c r="K82" s="4"/>
      <c r="L82" s="4"/>
      <c r="M82" s="4"/>
      <c r="N82" s="4" t="s">
        <v>55</v>
      </c>
    </row>
    <row r="83" spans="1:14" ht="135" x14ac:dyDescent="0.25">
      <c r="A83" s="4">
        <v>82</v>
      </c>
      <c r="B83" s="4" t="s">
        <v>412</v>
      </c>
      <c r="C83" s="4" t="s">
        <v>413</v>
      </c>
      <c r="D83" s="19">
        <v>42930</v>
      </c>
      <c r="E83" s="4" t="s">
        <v>72</v>
      </c>
      <c r="F83" s="4" t="s">
        <v>4</v>
      </c>
      <c r="G83" s="4" t="s">
        <v>414</v>
      </c>
      <c r="H83" s="4" t="s">
        <v>415</v>
      </c>
      <c r="I83" s="4"/>
      <c r="J83" s="4"/>
      <c r="K83" s="4"/>
      <c r="L83" s="4"/>
      <c r="M83" s="4"/>
      <c r="N83" s="4" t="s">
        <v>55</v>
      </c>
    </row>
    <row r="84" spans="1:14" ht="90" x14ac:dyDescent="0.25">
      <c r="A84" s="4">
        <v>83</v>
      </c>
      <c r="B84" s="4" t="s">
        <v>462</v>
      </c>
      <c r="C84" s="4" t="s">
        <v>463</v>
      </c>
      <c r="D84" s="19">
        <v>42934</v>
      </c>
      <c r="E84" s="4" t="s">
        <v>64</v>
      </c>
      <c r="F84" s="4" t="s">
        <v>34</v>
      </c>
      <c r="G84" s="4" t="s">
        <v>464</v>
      </c>
      <c r="H84" s="4" t="s">
        <v>465</v>
      </c>
      <c r="I84" s="4"/>
      <c r="J84" s="4"/>
      <c r="K84" s="4"/>
      <c r="L84" s="4"/>
      <c r="M84" s="4"/>
      <c r="N84" s="4" t="s">
        <v>55</v>
      </c>
    </row>
    <row r="85" spans="1:14" ht="90" x14ac:dyDescent="0.25">
      <c r="A85" s="4">
        <v>84</v>
      </c>
      <c r="B85" s="4" t="s">
        <v>134</v>
      </c>
      <c r="C85" s="4" t="s">
        <v>135</v>
      </c>
      <c r="D85" s="19">
        <v>42920</v>
      </c>
      <c r="E85" s="4" t="s">
        <v>74</v>
      </c>
      <c r="F85" s="4" t="s">
        <v>15</v>
      </c>
      <c r="G85" s="4" t="s">
        <v>136</v>
      </c>
      <c r="H85" s="4" t="s">
        <v>137</v>
      </c>
      <c r="I85" s="4"/>
      <c r="J85" s="4"/>
      <c r="K85" s="4"/>
      <c r="L85" s="4"/>
      <c r="M85" s="4"/>
      <c r="N85" s="4" t="s">
        <v>45</v>
      </c>
    </row>
    <row r="86" spans="1:14" ht="105" x14ac:dyDescent="0.25">
      <c r="A86" s="4">
        <v>85</v>
      </c>
      <c r="B86" s="4" t="s">
        <v>173</v>
      </c>
      <c r="C86" s="4" t="s">
        <v>174</v>
      </c>
      <c r="D86" s="19">
        <v>42921</v>
      </c>
      <c r="E86" s="4" t="s">
        <v>148</v>
      </c>
      <c r="F86" s="4" t="s">
        <v>27</v>
      </c>
      <c r="G86" s="4" t="s">
        <v>175</v>
      </c>
      <c r="H86" s="4" t="s">
        <v>176</v>
      </c>
      <c r="I86" s="4"/>
      <c r="J86" s="4"/>
      <c r="K86" s="4"/>
      <c r="L86" s="4"/>
      <c r="M86" s="4"/>
      <c r="N86" s="4" t="s">
        <v>45</v>
      </c>
    </row>
    <row r="87" spans="1:14" ht="375" x14ac:dyDescent="0.25">
      <c r="A87" s="4">
        <v>86</v>
      </c>
      <c r="B87" s="4" t="s">
        <v>366</v>
      </c>
      <c r="C87" s="4" t="s">
        <v>367</v>
      </c>
      <c r="D87" s="19">
        <v>42928</v>
      </c>
      <c r="E87" s="4" t="s">
        <v>82</v>
      </c>
      <c r="F87" s="4" t="s">
        <v>20</v>
      </c>
      <c r="G87" s="4" t="s">
        <v>368</v>
      </c>
      <c r="H87" s="4" t="s">
        <v>369</v>
      </c>
      <c r="I87" s="4"/>
      <c r="J87" s="4"/>
      <c r="K87" s="4"/>
      <c r="L87" s="4"/>
      <c r="M87" s="4"/>
      <c r="N87" s="4" t="s">
        <v>45</v>
      </c>
    </row>
    <row r="88" spans="1:14" ht="90" x14ac:dyDescent="0.25">
      <c r="A88" s="4">
        <v>87</v>
      </c>
      <c r="B88" s="4" t="s">
        <v>346</v>
      </c>
      <c r="C88" s="4" t="s">
        <v>347</v>
      </c>
      <c r="D88" s="19">
        <v>42928</v>
      </c>
      <c r="E88" s="4" t="s">
        <v>82</v>
      </c>
      <c r="F88" s="4" t="s">
        <v>20</v>
      </c>
      <c r="G88" s="4" t="s">
        <v>348</v>
      </c>
      <c r="H88" s="4" t="s">
        <v>349</v>
      </c>
      <c r="I88" s="4"/>
      <c r="J88" s="4"/>
      <c r="K88" s="4"/>
      <c r="L88" s="4"/>
      <c r="M88" s="4"/>
      <c r="N88" s="4" t="s">
        <v>45</v>
      </c>
    </row>
    <row r="89" spans="1:14" ht="150" x14ac:dyDescent="0.25">
      <c r="A89" s="4">
        <v>88</v>
      </c>
      <c r="B89" s="4" t="s">
        <v>350</v>
      </c>
      <c r="C89" s="4" t="s">
        <v>351</v>
      </c>
      <c r="D89" s="19">
        <v>42928</v>
      </c>
      <c r="E89" s="4" t="s">
        <v>82</v>
      </c>
      <c r="F89" s="4" t="s">
        <v>20</v>
      </c>
      <c r="G89" s="4" t="s">
        <v>352</v>
      </c>
      <c r="H89" s="4" t="s">
        <v>353</v>
      </c>
      <c r="I89" s="4"/>
      <c r="J89" s="4"/>
      <c r="K89" s="4"/>
      <c r="L89" s="4"/>
      <c r="M89" s="4"/>
      <c r="N89" s="4" t="s">
        <v>45</v>
      </c>
    </row>
    <row r="90" spans="1:14" ht="75" x14ac:dyDescent="0.25">
      <c r="A90" s="4">
        <v>89</v>
      </c>
      <c r="B90" s="4" t="s">
        <v>378</v>
      </c>
      <c r="C90" s="4" t="s">
        <v>379</v>
      </c>
      <c r="D90" s="19">
        <v>42928</v>
      </c>
      <c r="E90" s="4" t="s">
        <v>82</v>
      </c>
      <c r="F90" s="4" t="s">
        <v>20</v>
      </c>
      <c r="G90" s="4" t="s">
        <v>380</v>
      </c>
      <c r="H90" s="4" t="s">
        <v>381</v>
      </c>
      <c r="I90" s="4"/>
      <c r="J90" s="4"/>
      <c r="K90" s="4"/>
      <c r="L90" s="4"/>
      <c r="M90" s="4"/>
      <c r="N90" s="4" t="s">
        <v>45</v>
      </c>
    </row>
    <row r="91" spans="1:14" ht="330" x14ac:dyDescent="0.25">
      <c r="A91" s="4">
        <v>90</v>
      </c>
      <c r="B91" s="4" t="s">
        <v>370</v>
      </c>
      <c r="C91" s="4" t="s">
        <v>371</v>
      </c>
      <c r="D91" s="19">
        <v>42928</v>
      </c>
      <c r="E91" s="4" t="s">
        <v>82</v>
      </c>
      <c r="F91" s="4" t="s">
        <v>20</v>
      </c>
      <c r="G91" s="4" t="s">
        <v>372</v>
      </c>
      <c r="H91" s="4" t="s">
        <v>373</v>
      </c>
      <c r="I91" s="4"/>
      <c r="J91" s="4"/>
      <c r="K91" s="4"/>
      <c r="L91" s="4"/>
      <c r="M91" s="4"/>
      <c r="N91" s="4" t="s">
        <v>45</v>
      </c>
    </row>
    <row r="92" spans="1:14" ht="409.5" x14ac:dyDescent="0.25">
      <c r="A92" s="4">
        <v>91</v>
      </c>
      <c r="B92" s="4" t="s">
        <v>358</v>
      </c>
      <c r="C92" s="4" t="s">
        <v>359</v>
      </c>
      <c r="D92" s="19">
        <v>42928</v>
      </c>
      <c r="E92" s="4" t="s">
        <v>82</v>
      </c>
      <c r="F92" s="4" t="s">
        <v>20</v>
      </c>
      <c r="G92" s="4" t="s">
        <v>360</v>
      </c>
      <c r="H92" s="4" t="s">
        <v>361</v>
      </c>
      <c r="I92" s="4"/>
      <c r="J92" s="4"/>
      <c r="K92" s="4"/>
      <c r="L92" s="4"/>
      <c r="M92" s="4"/>
      <c r="N92" s="4" t="s">
        <v>45</v>
      </c>
    </row>
    <row r="93" spans="1:14" ht="180" x14ac:dyDescent="0.25">
      <c r="A93" s="4">
        <v>92</v>
      </c>
      <c r="B93" s="4" t="s">
        <v>382</v>
      </c>
      <c r="C93" s="4" t="s">
        <v>383</v>
      </c>
      <c r="D93" s="19">
        <v>42928</v>
      </c>
      <c r="E93" s="4" t="s">
        <v>82</v>
      </c>
      <c r="F93" s="4" t="s">
        <v>20</v>
      </c>
      <c r="G93" s="4" t="s">
        <v>384</v>
      </c>
      <c r="H93" s="4" t="s">
        <v>385</v>
      </c>
      <c r="I93" s="4"/>
      <c r="J93" s="4"/>
      <c r="K93" s="4"/>
      <c r="L93" s="4"/>
      <c r="M93" s="4"/>
      <c r="N93" s="4" t="s">
        <v>45</v>
      </c>
    </row>
    <row r="94" spans="1:14" ht="210" x14ac:dyDescent="0.25">
      <c r="A94" s="4">
        <v>93</v>
      </c>
      <c r="B94" s="4" t="s">
        <v>354</v>
      </c>
      <c r="C94" s="4" t="s">
        <v>355</v>
      </c>
      <c r="D94" s="19">
        <v>42928</v>
      </c>
      <c r="E94" s="4" t="s">
        <v>82</v>
      </c>
      <c r="F94" s="4" t="s">
        <v>20</v>
      </c>
      <c r="G94" s="4" t="s">
        <v>356</v>
      </c>
      <c r="H94" s="4" t="s">
        <v>357</v>
      </c>
      <c r="I94" s="4"/>
      <c r="J94" s="4"/>
      <c r="K94" s="4"/>
      <c r="L94" s="4"/>
      <c r="M94" s="4"/>
      <c r="N94" s="4" t="s">
        <v>45</v>
      </c>
    </row>
    <row r="95" spans="1:14" ht="210" x14ac:dyDescent="0.25">
      <c r="A95" s="4">
        <v>94</v>
      </c>
      <c r="B95" s="4" t="s">
        <v>617</v>
      </c>
      <c r="C95" s="4" t="s">
        <v>618</v>
      </c>
      <c r="D95" s="19">
        <v>42942</v>
      </c>
      <c r="E95" s="4" t="s">
        <v>82</v>
      </c>
      <c r="F95" s="4" t="s">
        <v>20</v>
      </c>
      <c r="G95" s="4" t="s">
        <v>619</v>
      </c>
      <c r="H95" s="4" t="s">
        <v>620</v>
      </c>
      <c r="I95" s="4"/>
      <c r="J95" s="4"/>
      <c r="K95" s="4"/>
      <c r="L95" s="4"/>
      <c r="M95" s="4"/>
      <c r="N95" s="4" t="s">
        <v>45</v>
      </c>
    </row>
    <row r="96" spans="1:14" ht="409.5" x14ac:dyDescent="0.25">
      <c r="A96" s="4">
        <v>95</v>
      </c>
      <c r="B96" s="4" t="s">
        <v>362</v>
      </c>
      <c r="C96" s="4" t="s">
        <v>363</v>
      </c>
      <c r="D96" s="19">
        <v>42928</v>
      </c>
      <c r="E96" s="4" t="s">
        <v>82</v>
      </c>
      <c r="F96" s="4" t="s">
        <v>20</v>
      </c>
      <c r="G96" s="4" t="s">
        <v>364</v>
      </c>
      <c r="H96" s="4" t="s">
        <v>365</v>
      </c>
      <c r="I96" s="4"/>
      <c r="J96" s="4"/>
      <c r="K96" s="4"/>
      <c r="L96" s="4"/>
      <c r="M96" s="4"/>
      <c r="N96" s="4" t="s">
        <v>45</v>
      </c>
    </row>
    <row r="97" spans="1:14" ht="165" x14ac:dyDescent="0.25">
      <c r="A97" s="4">
        <v>96</v>
      </c>
      <c r="B97" s="4" t="s">
        <v>130</v>
      </c>
      <c r="C97" s="4" t="s">
        <v>131</v>
      </c>
      <c r="D97" s="19">
        <v>42920</v>
      </c>
      <c r="E97" s="4" t="s">
        <v>74</v>
      </c>
      <c r="F97" s="4" t="s">
        <v>9</v>
      </c>
      <c r="G97" s="4" t="s">
        <v>132</v>
      </c>
      <c r="H97" s="4" t="s">
        <v>133</v>
      </c>
      <c r="I97" s="4"/>
      <c r="J97" s="4"/>
      <c r="K97" s="4"/>
      <c r="L97" s="4"/>
      <c r="M97" s="4"/>
      <c r="N97" s="4" t="s">
        <v>45</v>
      </c>
    </row>
    <row r="98" spans="1:14" ht="135" x14ac:dyDescent="0.25">
      <c r="A98" s="4">
        <v>97</v>
      </c>
      <c r="B98" s="4" t="s">
        <v>194</v>
      </c>
      <c r="C98" s="4" t="s">
        <v>195</v>
      </c>
      <c r="D98" s="19">
        <v>42922</v>
      </c>
      <c r="E98" s="4" t="s">
        <v>148</v>
      </c>
      <c r="F98" s="4" t="s">
        <v>6</v>
      </c>
      <c r="G98" s="4" t="s">
        <v>196</v>
      </c>
      <c r="H98" s="4" t="s">
        <v>197</v>
      </c>
      <c r="I98" s="4"/>
      <c r="J98" s="4"/>
      <c r="K98" s="4"/>
      <c r="L98" s="4"/>
      <c r="M98" s="4"/>
      <c r="N98" s="4" t="s">
        <v>45</v>
      </c>
    </row>
    <row r="99" spans="1:14" ht="90" x14ac:dyDescent="0.25">
      <c r="A99" s="4">
        <v>98</v>
      </c>
      <c r="B99" s="4" t="s">
        <v>306</v>
      </c>
      <c r="C99" s="4" t="s">
        <v>307</v>
      </c>
      <c r="D99" s="19">
        <v>42927</v>
      </c>
      <c r="E99" s="4" t="s">
        <v>308</v>
      </c>
      <c r="F99" s="4" t="s">
        <v>4</v>
      </c>
      <c r="G99" s="4" t="s">
        <v>309</v>
      </c>
      <c r="H99" s="4" t="s">
        <v>310</v>
      </c>
      <c r="I99" s="4"/>
      <c r="J99" s="4"/>
      <c r="K99" s="4"/>
      <c r="L99" s="4"/>
      <c r="M99" s="4"/>
      <c r="N99" s="4" t="s">
        <v>45</v>
      </c>
    </row>
    <row r="100" spans="1:14" ht="60" x14ac:dyDescent="0.25">
      <c r="A100" s="4">
        <v>99</v>
      </c>
      <c r="B100" s="4" t="s">
        <v>146</v>
      </c>
      <c r="C100" s="4" t="s">
        <v>147</v>
      </c>
      <c r="D100" s="19">
        <v>42920</v>
      </c>
      <c r="E100" s="4" t="s">
        <v>148</v>
      </c>
      <c r="F100" s="4" t="s">
        <v>13</v>
      </c>
      <c r="G100" s="4" t="s">
        <v>149</v>
      </c>
      <c r="H100" s="4" t="s">
        <v>150</v>
      </c>
      <c r="I100" s="4"/>
      <c r="J100" s="4"/>
      <c r="K100" s="4"/>
      <c r="L100" s="4"/>
      <c r="M100" s="4"/>
      <c r="N100" s="4" t="s">
        <v>45</v>
      </c>
    </row>
    <row r="101" spans="1:14" ht="45" x14ac:dyDescent="0.25">
      <c r="A101" s="4">
        <v>100</v>
      </c>
      <c r="B101" s="4" t="s">
        <v>151</v>
      </c>
      <c r="C101" s="4" t="s">
        <v>152</v>
      </c>
      <c r="D101" s="19">
        <v>42920</v>
      </c>
      <c r="E101" s="4" t="s">
        <v>148</v>
      </c>
      <c r="F101" s="4" t="s">
        <v>13</v>
      </c>
      <c r="G101" s="4" t="s">
        <v>153</v>
      </c>
      <c r="H101" s="4" t="s">
        <v>154</v>
      </c>
      <c r="I101" s="4"/>
      <c r="J101" s="4"/>
      <c r="K101" s="4"/>
      <c r="L101" s="4"/>
      <c r="M101" s="4"/>
      <c r="N101" s="4" t="s">
        <v>45</v>
      </c>
    </row>
    <row r="102" spans="1:14" ht="135" x14ac:dyDescent="0.25">
      <c r="A102" s="4">
        <v>101</v>
      </c>
      <c r="B102" s="4" t="s">
        <v>374</v>
      </c>
      <c r="C102" s="4" t="s">
        <v>375</v>
      </c>
      <c r="D102" s="19">
        <v>42928</v>
      </c>
      <c r="E102" s="4" t="s">
        <v>82</v>
      </c>
      <c r="F102" s="4" t="s">
        <v>17</v>
      </c>
      <c r="G102" s="4" t="s">
        <v>376</v>
      </c>
      <c r="H102" s="4" t="s">
        <v>377</v>
      </c>
      <c r="I102" s="4"/>
      <c r="J102" s="4"/>
      <c r="K102" s="4"/>
      <c r="L102" s="4"/>
      <c r="M102" s="4"/>
      <c r="N102" s="4" t="s">
        <v>45</v>
      </c>
    </row>
    <row r="103" spans="1:14" ht="90" x14ac:dyDescent="0.25">
      <c r="A103" s="4">
        <v>102</v>
      </c>
      <c r="B103" s="4" t="s">
        <v>122</v>
      </c>
      <c r="C103" s="4" t="s">
        <v>123</v>
      </c>
      <c r="D103" s="19">
        <v>42919</v>
      </c>
      <c r="E103" s="4" t="s">
        <v>79</v>
      </c>
      <c r="F103" s="4" t="s">
        <v>23</v>
      </c>
      <c r="G103" s="4" t="s">
        <v>124</v>
      </c>
      <c r="H103" s="4" t="s">
        <v>125</v>
      </c>
      <c r="I103" s="4"/>
      <c r="J103" s="4"/>
      <c r="K103" s="4"/>
      <c r="L103" s="4"/>
      <c r="M103" s="4"/>
      <c r="N103" s="4" t="s">
        <v>42</v>
      </c>
    </row>
    <row r="104" spans="1:14" ht="60" x14ac:dyDescent="0.25">
      <c r="A104" s="4">
        <v>103</v>
      </c>
      <c r="B104" s="4" t="s">
        <v>578</v>
      </c>
      <c r="C104" s="4" t="s">
        <v>579</v>
      </c>
      <c r="D104" s="19">
        <v>42941</v>
      </c>
      <c r="E104" s="4" t="s">
        <v>580</v>
      </c>
      <c r="F104" s="4" t="s">
        <v>22</v>
      </c>
      <c r="G104" s="4" t="s">
        <v>581</v>
      </c>
      <c r="H104" s="4" t="s">
        <v>582</v>
      </c>
      <c r="I104" s="4"/>
      <c r="J104" s="4"/>
      <c r="K104" s="4"/>
      <c r="L104" s="4"/>
      <c r="M104" s="4"/>
      <c r="N104" s="4" t="s">
        <v>42</v>
      </c>
    </row>
    <row r="105" spans="1:14" ht="135" x14ac:dyDescent="0.25">
      <c r="A105" s="4">
        <v>104</v>
      </c>
      <c r="B105" s="4" t="s">
        <v>198</v>
      </c>
      <c r="C105" s="4" t="s">
        <v>199</v>
      </c>
      <c r="D105" s="19">
        <v>42922</v>
      </c>
      <c r="E105" s="4" t="s">
        <v>79</v>
      </c>
      <c r="F105" s="4" t="s">
        <v>25</v>
      </c>
      <c r="G105" s="4" t="s">
        <v>200</v>
      </c>
      <c r="H105" s="4" t="s">
        <v>201</v>
      </c>
      <c r="I105" s="4"/>
      <c r="J105" s="4"/>
      <c r="K105" s="4"/>
      <c r="L105" s="4"/>
      <c r="M105" s="4"/>
      <c r="N105" s="4" t="s">
        <v>42</v>
      </c>
    </row>
    <row r="106" spans="1:14" ht="330" x14ac:dyDescent="0.25">
      <c r="A106" s="4">
        <v>105</v>
      </c>
      <c r="B106" s="4" t="s">
        <v>650</v>
      </c>
      <c r="C106" s="4" t="s">
        <v>651</v>
      </c>
      <c r="D106" s="19">
        <v>42944</v>
      </c>
      <c r="E106" s="4" t="s">
        <v>79</v>
      </c>
      <c r="F106" s="4" t="s">
        <v>12</v>
      </c>
      <c r="G106" s="4" t="s">
        <v>652</v>
      </c>
      <c r="H106" s="4" t="s">
        <v>653</v>
      </c>
      <c r="I106" s="4"/>
      <c r="J106" s="4"/>
      <c r="K106" s="4"/>
      <c r="L106" s="4"/>
      <c r="M106" s="4"/>
      <c r="N106" s="4" t="s">
        <v>42</v>
      </c>
    </row>
    <row r="107" spans="1:14" ht="285" x14ac:dyDescent="0.25">
      <c r="A107" s="4">
        <v>106</v>
      </c>
      <c r="B107" s="4" t="s">
        <v>206</v>
      </c>
      <c r="C107" s="4" t="s">
        <v>207</v>
      </c>
      <c r="D107" s="19">
        <v>42922</v>
      </c>
      <c r="E107" s="4" t="s">
        <v>79</v>
      </c>
      <c r="F107" s="4" t="s">
        <v>12</v>
      </c>
      <c r="G107" s="4" t="s">
        <v>208</v>
      </c>
      <c r="H107" s="4" t="s">
        <v>209</v>
      </c>
      <c r="I107" s="4"/>
      <c r="J107" s="4"/>
      <c r="K107" s="4"/>
      <c r="L107" s="4"/>
      <c r="M107" s="4"/>
      <c r="N107" s="4" t="s">
        <v>42</v>
      </c>
    </row>
    <row r="108" spans="1:14" ht="150" x14ac:dyDescent="0.25">
      <c r="A108" s="4">
        <v>107</v>
      </c>
      <c r="B108" s="4" t="s">
        <v>202</v>
      </c>
      <c r="C108" s="4" t="s">
        <v>203</v>
      </c>
      <c r="D108" s="19">
        <v>42922</v>
      </c>
      <c r="E108" s="4" t="s">
        <v>79</v>
      </c>
      <c r="F108" s="4" t="s">
        <v>12</v>
      </c>
      <c r="G108" s="4" t="s">
        <v>204</v>
      </c>
      <c r="H108" s="4" t="s">
        <v>205</v>
      </c>
      <c r="I108" s="4"/>
      <c r="J108" s="4"/>
      <c r="K108" s="4"/>
      <c r="L108" s="4"/>
      <c r="M108" s="4"/>
      <c r="N108" s="4" t="s">
        <v>42</v>
      </c>
    </row>
    <row r="109" spans="1:14" ht="375" x14ac:dyDescent="0.25">
      <c r="A109" s="4">
        <v>108</v>
      </c>
      <c r="B109" s="4" t="s">
        <v>337</v>
      </c>
      <c r="C109" s="4" t="s">
        <v>338</v>
      </c>
      <c r="D109" s="19">
        <v>42928</v>
      </c>
      <c r="E109" s="4" t="s">
        <v>79</v>
      </c>
      <c r="F109" s="4" t="s">
        <v>18</v>
      </c>
      <c r="G109" s="4" t="s">
        <v>339</v>
      </c>
      <c r="H109" s="4" t="s">
        <v>340</v>
      </c>
      <c r="I109" s="4"/>
      <c r="J109" s="4"/>
      <c r="K109" s="4"/>
      <c r="L109" s="4"/>
      <c r="M109" s="4"/>
      <c r="N109" s="4" t="s">
        <v>42</v>
      </c>
    </row>
    <row r="110" spans="1:14" ht="165" x14ac:dyDescent="0.25">
      <c r="A110" s="4">
        <v>109</v>
      </c>
      <c r="B110" s="4" t="s">
        <v>588</v>
      </c>
      <c r="C110" s="4" t="s">
        <v>589</v>
      </c>
      <c r="D110" s="19">
        <v>42941</v>
      </c>
      <c r="E110" s="4" t="s">
        <v>590</v>
      </c>
      <c r="F110" s="4" t="s">
        <v>18</v>
      </c>
      <c r="G110" s="4" t="s">
        <v>591</v>
      </c>
      <c r="H110" s="4" t="s">
        <v>592</v>
      </c>
      <c r="I110" s="4"/>
      <c r="J110" s="4"/>
      <c r="K110" s="4"/>
      <c r="L110" s="4"/>
      <c r="M110" s="4"/>
      <c r="N110" s="4" t="s">
        <v>42</v>
      </c>
    </row>
    <row r="111" spans="1:14" ht="150" x14ac:dyDescent="0.25">
      <c r="A111" s="4">
        <v>110</v>
      </c>
      <c r="B111" s="4" t="s">
        <v>210</v>
      </c>
      <c r="C111" s="4" t="s">
        <v>211</v>
      </c>
      <c r="D111" s="19">
        <v>42922</v>
      </c>
      <c r="E111" s="4" t="s">
        <v>68</v>
      </c>
      <c r="F111" s="4" t="s">
        <v>11</v>
      </c>
      <c r="G111" s="4" t="s">
        <v>212</v>
      </c>
      <c r="H111" s="4" t="s">
        <v>213</v>
      </c>
      <c r="I111" s="4"/>
      <c r="J111" s="4"/>
      <c r="K111" s="4"/>
      <c r="L111" s="4"/>
      <c r="M111" s="4"/>
      <c r="N111" s="4" t="s">
        <v>42</v>
      </c>
    </row>
    <row r="112" spans="1:14" ht="75" x14ac:dyDescent="0.25">
      <c r="A112" s="4">
        <v>111</v>
      </c>
      <c r="B112" s="4" t="s">
        <v>404</v>
      </c>
      <c r="C112" s="4" t="s">
        <v>405</v>
      </c>
      <c r="D112" s="19">
        <v>42929</v>
      </c>
      <c r="E112" s="4" t="s">
        <v>76</v>
      </c>
      <c r="F112" s="4" t="s">
        <v>11</v>
      </c>
      <c r="G112" s="4" t="s">
        <v>406</v>
      </c>
      <c r="H112" s="4" t="s">
        <v>407</v>
      </c>
      <c r="I112" s="4"/>
      <c r="J112" s="4"/>
      <c r="K112" s="4"/>
      <c r="L112" s="4"/>
      <c r="M112" s="4"/>
      <c r="N112" s="4" t="s">
        <v>42</v>
      </c>
    </row>
    <row r="113" spans="1:14" ht="135" x14ac:dyDescent="0.25">
      <c r="A113" s="4">
        <v>112</v>
      </c>
      <c r="B113" s="4" t="s">
        <v>224</v>
      </c>
      <c r="C113" s="4" t="s">
        <v>225</v>
      </c>
      <c r="D113" s="19">
        <v>42922</v>
      </c>
      <c r="E113" s="4" t="s">
        <v>83</v>
      </c>
      <c r="F113" s="4" t="s">
        <v>4</v>
      </c>
      <c r="G113" s="4" t="s">
        <v>226</v>
      </c>
      <c r="H113" s="4" t="s">
        <v>227</v>
      </c>
      <c r="I113" s="4"/>
      <c r="J113" s="4"/>
      <c r="K113" s="4"/>
      <c r="L113" s="4"/>
      <c r="M113" s="4"/>
      <c r="N113" s="4" t="s">
        <v>42</v>
      </c>
    </row>
    <row r="114" spans="1:14" ht="45" x14ac:dyDescent="0.25">
      <c r="A114" s="4">
        <v>113</v>
      </c>
      <c r="B114" s="4" t="s">
        <v>177</v>
      </c>
      <c r="C114" s="4" t="s">
        <v>178</v>
      </c>
      <c r="D114" s="19">
        <v>42921</v>
      </c>
      <c r="E114" s="4" t="s">
        <v>83</v>
      </c>
      <c r="F114" s="4" t="s">
        <v>13</v>
      </c>
      <c r="G114" s="4" t="s">
        <v>179</v>
      </c>
      <c r="H114" s="4" t="s">
        <v>180</v>
      </c>
      <c r="I114" s="4"/>
      <c r="J114" s="4"/>
      <c r="K114" s="4"/>
      <c r="L114" s="4"/>
      <c r="M114" s="4"/>
      <c r="N114" s="4" t="s">
        <v>42</v>
      </c>
    </row>
    <row r="115" spans="1:14" ht="135" x14ac:dyDescent="0.25">
      <c r="A115" s="4">
        <v>114</v>
      </c>
      <c r="B115" s="4" t="s">
        <v>118</v>
      </c>
      <c r="C115" s="4" t="s">
        <v>119</v>
      </c>
      <c r="D115" s="19">
        <v>42919</v>
      </c>
      <c r="E115" s="4" t="s">
        <v>58</v>
      </c>
      <c r="F115" s="4" t="s">
        <v>8</v>
      </c>
      <c r="G115" s="4" t="s">
        <v>120</v>
      </c>
      <c r="H115" s="4" t="s">
        <v>121</v>
      </c>
      <c r="I115" s="4"/>
      <c r="J115" s="4"/>
      <c r="K115" s="4"/>
      <c r="L115" s="4"/>
      <c r="M115" s="4"/>
      <c r="N115" s="4" t="s">
        <v>38</v>
      </c>
    </row>
    <row r="116" spans="1:14" ht="135" x14ac:dyDescent="0.25">
      <c r="A116" s="4">
        <v>115</v>
      </c>
      <c r="B116" s="4" t="s">
        <v>168</v>
      </c>
      <c r="C116" s="4" t="s">
        <v>169</v>
      </c>
      <c r="D116" s="19">
        <v>42921</v>
      </c>
      <c r="E116" s="4" t="s">
        <v>170</v>
      </c>
      <c r="F116" s="4" t="s">
        <v>26</v>
      </c>
      <c r="G116" s="4" t="s">
        <v>171</v>
      </c>
      <c r="H116" s="4" t="s">
        <v>172</v>
      </c>
      <c r="I116" s="4"/>
      <c r="J116" s="4"/>
      <c r="K116" s="4"/>
      <c r="L116" s="4"/>
      <c r="M116" s="4"/>
      <c r="N116" s="4" t="s">
        <v>38</v>
      </c>
    </row>
    <row r="117" spans="1:14" ht="90" x14ac:dyDescent="0.25">
      <c r="A117" s="4">
        <v>116</v>
      </c>
      <c r="B117" s="4" t="s">
        <v>550</v>
      </c>
      <c r="C117" s="4" t="s">
        <v>551</v>
      </c>
      <c r="D117" s="19">
        <v>42940</v>
      </c>
      <c r="E117" s="4" t="s">
        <v>73</v>
      </c>
      <c r="F117" s="4" t="s">
        <v>21</v>
      </c>
      <c r="G117" s="4" t="s">
        <v>552</v>
      </c>
      <c r="H117" s="4" t="s">
        <v>553</v>
      </c>
      <c r="I117" s="4"/>
      <c r="J117" s="4"/>
      <c r="K117" s="4"/>
      <c r="L117" s="4"/>
      <c r="M117" s="4"/>
      <c r="N117" s="4" t="s">
        <v>38</v>
      </c>
    </row>
    <row r="118" spans="1:14" ht="90" x14ac:dyDescent="0.25">
      <c r="A118" s="4">
        <v>117</v>
      </c>
      <c r="B118" s="4" t="s">
        <v>705</v>
      </c>
      <c r="C118" s="4" t="s">
        <v>706</v>
      </c>
      <c r="D118" s="19">
        <v>42947</v>
      </c>
      <c r="E118" s="4" t="s">
        <v>702</v>
      </c>
      <c r="F118" s="4" t="s">
        <v>9</v>
      </c>
      <c r="G118" s="4" t="s">
        <v>707</v>
      </c>
      <c r="H118" s="4" t="s">
        <v>708</v>
      </c>
      <c r="I118" s="4"/>
      <c r="J118" s="4"/>
      <c r="K118" s="4"/>
      <c r="L118" s="4"/>
      <c r="M118" s="4"/>
      <c r="N118" s="4" t="s">
        <v>38</v>
      </c>
    </row>
    <row r="119" spans="1:14" ht="105" x14ac:dyDescent="0.25">
      <c r="A119" s="4">
        <v>118</v>
      </c>
      <c r="B119" s="4" t="s">
        <v>601</v>
      </c>
      <c r="C119" s="4" t="s">
        <v>602</v>
      </c>
      <c r="D119" s="19">
        <v>42942</v>
      </c>
      <c r="E119" s="4" t="s">
        <v>58</v>
      </c>
      <c r="F119" s="4" t="s">
        <v>9</v>
      </c>
      <c r="G119" s="4" t="s">
        <v>603</v>
      </c>
      <c r="H119" s="4" t="s">
        <v>604</v>
      </c>
      <c r="I119" s="4"/>
      <c r="J119" s="4"/>
      <c r="K119" s="4"/>
      <c r="L119" s="4"/>
      <c r="M119" s="4"/>
      <c r="N119" s="4" t="s">
        <v>38</v>
      </c>
    </row>
    <row r="120" spans="1:14" ht="225" x14ac:dyDescent="0.25">
      <c r="A120" s="4">
        <v>119</v>
      </c>
      <c r="B120" s="4" t="s">
        <v>386</v>
      </c>
      <c r="C120" s="4" t="s">
        <v>387</v>
      </c>
      <c r="D120" s="19">
        <v>42929</v>
      </c>
      <c r="E120" s="4" t="s">
        <v>58</v>
      </c>
      <c r="F120" s="4" t="s">
        <v>9</v>
      </c>
      <c r="G120" s="4" t="s">
        <v>388</v>
      </c>
      <c r="H120" s="4" t="s">
        <v>389</v>
      </c>
      <c r="I120" s="4"/>
      <c r="J120" s="4"/>
      <c r="K120" s="4"/>
      <c r="L120" s="4"/>
      <c r="M120" s="4"/>
      <c r="N120" s="4" t="s">
        <v>38</v>
      </c>
    </row>
    <row r="121" spans="1:14" ht="105" x14ac:dyDescent="0.25">
      <c r="A121" s="4">
        <v>120</v>
      </c>
      <c r="B121" s="4" t="s">
        <v>700</v>
      </c>
      <c r="C121" s="4" t="s">
        <v>701</v>
      </c>
      <c r="D121" s="19">
        <v>42947</v>
      </c>
      <c r="E121" s="4" t="s">
        <v>702</v>
      </c>
      <c r="F121" s="4" t="s">
        <v>11</v>
      </c>
      <c r="G121" s="4" t="s">
        <v>703</v>
      </c>
      <c r="H121" s="4" t="s">
        <v>704</v>
      </c>
      <c r="I121" s="4"/>
      <c r="J121" s="4"/>
      <c r="K121" s="4"/>
      <c r="L121" s="4"/>
      <c r="M121" s="4"/>
      <c r="N121" s="4" t="s">
        <v>38</v>
      </c>
    </row>
    <row r="122" spans="1:14" ht="60" x14ac:dyDescent="0.25">
      <c r="A122" s="4">
        <v>121</v>
      </c>
      <c r="B122" s="4" t="s">
        <v>583</v>
      </c>
      <c r="C122" s="4" t="s">
        <v>584</v>
      </c>
      <c r="D122" s="19">
        <v>42941</v>
      </c>
      <c r="E122" s="4" t="s">
        <v>585</v>
      </c>
      <c r="F122" s="4" t="s">
        <v>11</v>
      </c>
      <c r="G122" s="4" t="s">
        <v>586</v>
      </c>
      <c r="H122" s="4" t="s">
        <v>587</v>
      </c>
      <c r="I122" s="4"/>
      <c r="J122" s="4"/>
      <c r="K122" s="4"/>
      <c r="L122" s="4"/>
      <c r="M122" s="4"/>
      <c r="N122" s="4" t="s">
        <v>38</v>
      </c>
    </row>
    <row r="123" spans="1:14" ht="75" x14ac:dyDescent="0.25">
      <c r="A123" s="4">
        <v>122</v>
      </c>
      <c r="B123" s="4" t="s">
        <v>429</v>
      </c>
      <c r="C123" s="4" t="s">
        <v>430</v>
      </c>
      <c r="D123" s="19">
        <v>42933</v>
      </c>
      <c r="E123" s="4" t="s">
        <v>431</v>
      </c>
      <c r="F123" s="4" t="s">
        <v>11</v>
      </c>
      <c r="G123" s="4" t="s">
        <v>432</v>
      </c>
      <c r="H123" s="4" t="s">
        <v>433</v>
      </c>
      <c r="I123" s="4"/>
      <c r="J123" s="4"/>
      <c r="K123" s="4"/>
      <c r="L123" s="4"/>
      <c r="M123" s="4"/>
      <c r="N123" s="4" t="s">
        <v>38</v>
      </c>
    </row>
    <row r="124" spans="1:14" ht="75" x14ac:dyDescent="0.25">
      <c r="A124" s="4">
        <v>123</v>
      </c>
      <c r="B124" s="4" t="s">
        <v>236</v>
      </c>
      <c r="C124" s="4" t="s">
        <v>237</v>
      </c>
      <c r="D124" s="19">
        <v>42923</v>
      </c>
      <c r="E124" s="4" t="s">
        <v>238</v>
      </c>
      <c r="F124" s="4" t="s">
        <v>11</v>
      </c>
      <c r="G124" s="4" t="s">
        <v>239</v>
      </c>
      <c r="H124" s="4" t="s">
        <v>240</v>
      </c>
      <c r="I124" s="4"/>
      <c r="J124" s="4"/>
      <c r="K124" s="4"/>
      <c r="L124" s="4"/>
      <c r="M124" s="4"/>
      <c r="N124" s="4" t="s">
        <v>38</v>
      </c>
    </row>
    <row r="125" spans="1:14" ht="330" x14ac:dyDescent="0.25">
      <c r="A125" s="4">
        <v>124</v>
      </c>
      <c r="B125" s="4" t="s">
        <v>569</v>
      </c>
      <c r="C125" s="4" t="s">
        <v>570</v>
      </c>
      <c r="D125" s="19">
        <v>42941</v>
      </c>
      <c r="E125" s="4" t="s">
        <v>58</v>
      </c>
      <c r="F125" s="4" t="s">
        <v>11</v>
      </c>
      <c r="G125" s="4" t="s">
        <v>571</v>
      </c>
      <c r="H125" s="4" t="s">
        <v>572</v>
      </c>
      <c r="I125" s="4"/>
      <c r="J125" s="4"/>
      <c r="K125" s="4"/>
      <c r="L125" s="4"/>
      <c r="M125" s="4"/>
      <c r="N125" s="4" t="s">
        <v>38</v>
      </c>
    </row>
    <row r="126" spans="1:14" ht="165" x14ac:dyDescent="0.25">
      <c r="A126" s="4">
        <v>125</v>
      </c>
      <c r="B126" s="4" t="s">
        <v>573</v>
      </c>
      <c r="C126" s="4" t="s">
        <v>574</v>
      </c>
      <c r="D126" s="19">
        <v>42941</v>
      </c>
      <c r="E126" s="4" t="s">
        <v>575</v>
      </c>
      <c r="F126" s="4" t="s">
        <v>11</v>
      </c>
      <c r="G126" s="4" t="s">
        <v>576</v>
      </c>
      <c r="H126" s="4" t="s">
        <v>577</v>
      </c>
      <c r="I126" s="4"/>
      <c r="J126" s="4"/>
      <c r="K126" s="4"/>
      <c r="L126" s="4"/>
      <c r="M126" s="4"/>
      <c r="N126" s="4" t="s">
        <v>38</v>
      </c>
    </row>
    <row r="127" spans="1:14" ht="135" x14ac:dyDescent="0.25">
      <c r="A127" s="4">
        <v>126</v>
      </c>
      <c r="B127" s="4" t="s">
        <v>637</v>
      </c>
      <c r="C127" s="4" t="s">
        <v>638</v>
      </c>
      <c r="D127" s="19">
        <v>42943</v>
      </c>
      <c r="E127" s="4" t="s">
        <v>639</v>
      </c>
      <c r="F127" s="4" t="s">
        <v>11</v>
      </c>
      <c r="G127" s="4" t="s">
        <v>640</v>
      </c>
      <c r="H127" s="4" t="s">
        <v>641</v>
      </c>
      <c r="I127" s="4"/>
      <c r="J127" s="4"/>
      <c r="K127" s="4"/>
      <c r="L127" s="4"/>
      <c r="M127" s="4"/>
      <c r="N127" s="4" t="s">
        <v>38</v>
      </c>
    </row>
    <row r="128" spans="1:14" ht="90" x14ac:dyDescent="0.25">
      <c r="A128" s="4">
        <v>127</v>
      </c>
      <c r="B128" s="4" t="s">
        <v>658</v>
      </c>
      <c r="C128" s="4" t="s">
        <v>659</v>
      </c>
      <c r="D128" s="19">
        <v>42944</v>
      </c>
      <c r="E128" s="4" t="s">
        <v>660</v>
      </c>
      <c r="F128" s="4" t="s">
        <v>11</v>
      </c>
      <c r="G128" s="4" t="s">
        <v>661</v>
      </c>
      <c r="H128" s="4" t="s">
        <v>662</v>
      </c>
      <c r="I128" s="4"/>
      <c r="J128" s="4"/>
      <c r="K128" s="4"/>
      <c r="L128" s="4"/>
      <c r="M128" s="4"/>
      <c r="N128" s="4" t="s">
        <v>38</v>
      </c>
    </row>
    <row r="129" spans="1:14" ht="195" x14ac:dyDescent="0.25">
      <c r="A129" s="4">
        <v>128</v>
      </c>
      <c r="B129" s="4" t="s">
        <v>142</v>
      </c>
      <c r="C129" s="4" t="s">
        <v>143</v>
      </c>
      <c r="D129" s="19">
        <v>42920</v>
      </c>
      <c r="E129" s="4" t="s">
        <v>58</v>
      </c>
      <c r="F129" s="4" t="s">
        <v>4</v>
      </c>
      <c r="G129" s="4" t="s">
        <v>144</v>
      </c>
      <c r="H129" s="4" t="s">
        <v>145</v>
      </c>
      <c r="I129" s="4"/>
      <c r="J129" s="4"/>
      <c r="K129" s="4"/>
      <c r="L129" s="4"/>
      <c r="M129" s="4"/>
      <c r="N129" s="4" t="s">
        <v>38</v>
      </c>
    </row>
    <row r="130" spans="1:14" ht="270" x14ac:dyDescent="0.25">
      <c r="A130" s="4">
        <v>129</v>
      </c>
      <c r="B130" s="4" t="s">
        <v>483</v>
      </c>
      <c r="C130" s="4" t="s">
        <v>484</v>
      </c>
      <c r="D130" s="19">
        <v>42936</v>
      </c>
      <c r="E130" s="4" t="s">
        <v>75</v>
      </c>
      <c r="F130" s="4" t="s">
        <v>4</v>
      </c>
      <c r="G130" s="4" t="s">
        <v>485</v>
      </c>
      <c r="H130" s="4" t="s">
        <v>486</v>
      </c>
      <c r="I130" s="4"/>
      <c r="J130" s="4"/>
      <c r="K130" s="4"/>
      <c r="L130" s="4"/>
      <c r="M130" s="4"/>
      <c r="N130" s="4" t="s">
        <v>38</v>
      </c>
    </row>
    <row r="131" spans="1:14" ht="60" x14ac:dyDescent="0.25">
      <c r="A131" s="4">
        <v>130</v>
      </c>
      <c r="B131" s="4" t="s">
        <v>320</v>
      </c>
      <c r="C131" s="4" t="s">
        <v>321</v>
      </c>
      <c r="D131" s="19">
        <v>42927</v>
      </c>
      <c r="E131" s="4" t="s">
        <v>58</v>
      </c>
      <c r="F131" s="4" t="s">
        <v>4</v>
      </c>
      <c r="G131" s="4" t="s">
        <v>322</v>
      </c>
      <c r="H131" s="4" t="s">
        <v>323</v>
      </c>
      <c r="I131" s="4"/>
      <c r="J131" s="4"/>
      <c r="K131" s="4"/>
      <c r="L131" s="4"/>
      <c r="M131" s="4"/>
      <c r="N131" s="4" t="s">
        <v>38</v>
      </c>
    </row>
    <row r="132" spans="1:14" ht="300" x14ac:dyDescent="0.25">
      <c r="A132" s="4">
        <v>131</v>
      </c>
      <c r="B132" s="4" t="s">
        <v>399</v>
      </c>
      <c r="C132" s="4" t="s">
        <v>400</v>
      </c>
      <c r="D132" s="19">
        <v>42929</v>
      </c>
      <c r="E132" s="4" t="s">
        <v>401</v>
      </c>
      <c r="F132" s="4" t="s">
        <v>4</v>
      </c>
      <c r="G132" s="4" t="s">
        <v>402</v>
      </c>
      <c r="H132" s="4" t="s">
        <v>403</v>
      </c>
      <c r="I132" s="4"/>
      <c r="J132" s="4"/>
      <c r="K132" s="4"/>
      <c r="L132" s="4"/>
      <c r="M132" s="4"/>
      <c r="N132" s="4" t="s">
        <v>38</v>
      </c>
    </row>
    <row r="133" spans="1:14" ht="90" x14ac:dyDescent="0.25">
      <c r="A133" s="4">
        <v>132</v>
      </c>
      <c r="B133" s="4" t="s">
        <v>261</v>
      </c>
      <c r="C133" s="4" t="s">
        <v>262</v>
      </c>
      <c r="D133" s="19">
        <v>42926</v>
      </c>
      <c r="E133" s="4" t="s">
        <v>221</v>
      </c>
      <c r="F133" s="4" t="s">
        <v>4</v>
      </c>
      <c r="G133" s="4" t="s">
        <v>263</v>
      </c>
      <c r="H133" s="4" t="s">
        <v>264</v>
      </c>
      <c r="I133" s="4"/>
      <c r="J133" s="4"/>
      <c r="K133" s="4"/>
      <c r="L133" s="4"/>
      <c r="M133" s="4"/>
      <c r="N133" s="4" t="s">
        <v>38</v>
      </c>
    </row>
    <row r="134" spans="1:14" ht="180" x14ac:dyDescent="0.25">
      <c r="A134" s="4">
        <v>133</v>
      </c>
      <c r="B134" s="4" t="s">
        <v>228</v>
      </c>
      <c r="C134" s="4" t="s">
        <v>229</v>
      </c>
      <c r="D134" s="19">
        <v>42923</v>
      </c>
      <c r="E134" s="4" t="s">
        <v>58</v>
      </c>
      <c r="F134" s="4" t="s">
        <v>4</v>
      </c>
      <c r="G134" s="4" t="s">
        <v>230</v>
      </c>
      <c r="H134" s="4" t="s">
        <v>231</v>
      </c>
      <c r="I134" s="4"/>
      <c r="J134" s="4"/>
      <c r="K134" s="4"/>
      <c r="L134" s="4"/>
      <c r="M134" s="4"/>
      <c r="N134" s="4" t="s">
        <v>38</v>
      </c>
    </row>
    <row r="135" spans="1:14" ht="180" x14ac:dyDescent="0.25">
      <c r="A135" s="4">
        <v>134</v>
      </c>
      <c r="B135" s="4" t="s">
        <v>100</v>
      </c>
      <c r="C135" s="4" t="s">
        <v>101</v>
      </c>
      <c r="D135" s="19">
        <v>42919</v>
      </c>
      <c r="E135" s="4" t="s">
        <v>58</v>
      </c>
      <c r="F135" s="4" t="s">
        <v>4</v>
      </c>
      <c r="G135" s="4" t="s">
        <v>102</v>
      </c>
      <c r="H135" s="4" t="s">
        <v>103</v>
      </c>
      <c r="I135" s="4"/>
      <c r="J135" s="4"/>
      <c r="K135" s="4"/>
      <c r="L135" s="4"/>
      <c r="M135" s="4"/>
      <c r="N135" s="4" t="s">
        <v>38</v>
      </c>
    </row>
    <row r="136" spans="1:14" ht="135" x14ac:dyDescent="0.25">
      <c r="A136" s="4">
        <v>135</v>
      </c>
      <c r="B136" s="4" t="s">
        <v>408</v>
      </c>
      <c r="C136" s="4" t="s">
        <v>409</v>
      </c>
      <c r="D136" s="19">
        <v>42929</v>
      </c>
      <c r="E136" s="4" t="s">
        <v>58</v>
      </c>
      <c r="F136" s="4" t="s">
        <v>4</v>
      </c>
      <c r="G136" s="4" t="s">
        <v>410</v>
      </c>
      <c r="H136" s="4" t="s">
        <v>411</v>
      </c>
      <c r="I136" s="4"/>
      <c r="J136" s="4"/>
      <c r="K136" s="4"/>
      <c r="L136" s="4"/>
      <c r="M136" s="4"/>
      <c r="N136" s="4" t="s">
        <v>38</v>
      </c>
    </row>
    <row r="137" spans="1:14" ht="375" x14ac:dyDescent="0.25">
      <c r="A137" s="4">
        <v>136</v>
      </c>
      <c r="B137" s="4" t="s">
        <v>232</v>
      </c>
      <c r="C137" s="4" t="s">
        <v>233</v>
      </c>
      <c r="D137" s="19">
        <v>42923</v>
      </c>
      <c r="E137" s="4" t="s">
        <v>58</v>
      </c>
      <c r="F137" s="4" t="s">
        <v>4</v>
      </c>
      <c r="G137" s="4" t="s">
        <v>234</v>
      </c>
      <c r="H137" s="4" t="s">
        <v>235</v>
      </c>
      <c r="I137" s="4"/>
      <c r="J137" s="4"/>
      <c r="K137" s="4"/>
      <c r="L137" s="4"/>
      <c r="M137" s="4"/>
      <c r="N137" s="4" t="s">
        <v>38</v>
      </c>
    </row>
    <row r="138" spans="1:14" ht="180" x14ac:dyDescent="0.25">
      <c r="A138" s="4">
        <v>137</v>
      </c>
      <c r="B138" s="4" t="s">
        <v>219</v>
      </c>
      <c r="C138" s="4" t="s">
        <v>220</v>
      </c>
      <c r="D138" s="19">
        <v>42922</v>
      </c>
      <c r="E138" s="4" t="s">
        <v>221</v>
      </c>
      <c r="F138" s="4" t="s">
        <v>4</v>
      </c>
      <c r="G138" s="4" t="s">
        <v>222</v>
      </c>
      <c r="H138" s="4" t="s">
        <v>223</v>
      </c>
      <c r="I138" s="4"/>
      <c r="J138" s="4"/>
      <c r="K138" s="4"/>
      <c r="L138" s="4"/>
      <c r="M138" s="4"/>
      <c r="N138" s="4" t="s">
        <v>38</v>
      </c>
    </row>
    <row r="139" spans="1:14" ht="60" x14ac:dyDescent="0.25">
      <c r="A139" s="4">
        <v>138</v>
      </c>
      <c r="B139" s="4" t="s">
        <v>114</v>
      </c>
      <c r="C139" s="4" t="s">
        <v>115</v>
      </c>
      <c r="D139" s="19">
        <v>42919</v>
      </c>
      <c r="E139" s="4" t="s">
        <v>73</v>
      </c>
      <c r="F139" s="4" t="s">
        <v>17</v>
      </c>
      <c r="G139" s="4" t="s">
        <v>116</v>
      </c>
      <c r="H139" s="4" t="s">
        <v>117</v>
      </c>
      <c r="I139" s="4"/>
      <c r="J139" s="4"/>
      <c r="K139" s="4"/>
      <c r="L139" s="4"/>
      <c r="M139" s="4"/>
      <c r="N139" s="4" t="s">
        <v>38</v>
      </c>
    </row>
    <row r="140" spans="1:14" ht="195" x14ac:dyDescent="0.25">
      <c r="A140" s="4">
        <v>139</v>
      </c>
      <c r="B140" s="4" t="s">
        <v>554</v>
      </c>
      <c r="C140" s="4" t="s">
        <v>555</v>
      </c>
      <c r="D140" s="19">
        <v>42941</v>
      </c>
      <c r="E140" s="4" t="s">
        <v>556</v>
      </c>
      <c r="F140" s="4" t="s">
        <v>11</v>
      </c>
      <c r="G140" s="4" t="s">
        <v>557</v>
      </c>
      <c r="H140" s="4" t="s">
        <v>558</v>
      </c>
      <c r="I140" s="4"/>
      <c r="J140" s="4"/>
      <c r="K140" s="4"/>
      <c r="L140" s="4"/>
      <c r="M140" s="4"/>
      <c r="N140" s="4" t="s">
        <v>43</v>
      </c>
    </row>
    <row r="141" spans="1:14" ht="75" x14ac:dyDescent="0.25">
      <c r="A141" s="4">
        <v>140</v>
      </c>
      <c r="B141" s="4" t="s">
        <v>690</v>
      </c>
      <c r="C141" s="4" t="s">
        <v>691</v>
      </c>
      <c r="D141" s="19">
        <v>42947</v>
      </c>
      <c r="E141" s="4" t="s">
        <v>692</v>
      </c>
      <c r="F141" s="4" t="s">
        <v>4</v>
      </c>
      <c r="G141" s="4" t="s">
        <v>693</v>
      </c>
      <c r="H141" s="4" t="s">
        <v>694</v>
      </c>
      <c r="I141" s="4"/>
      <c r="J141" s="4"/>
      <c r="K141" s="4"/>
      <c r="L141" s="4"/>
      <c r="M141" s="4"/>
      <c r="N141" s="4" t="s">
        <v>43</v>
      </c>
    </row>
    <row r="142" spans="1:14" ht="105" x14ac:dyDescent="0.25">
      <c r="A142" s="4">
        <v>141</v>
      </c>
      <c r="B142" s="4" t="s">
        <v>495</v>
      </c>
      <c r="C142" s="4" t="s">
        <v>496</v>
      </c>
      <c r="D142" s="19">
        <v>42936</v>
      </c>
      <c r="E142" s="4" t="s">
        <v>497</v>
      </c>
      <c r="F142" s="4" t="s">
        <v>7</v>
      </c>
      <c r="G142" s="4" t="s">
        <v>498</v>
      </c>
      <c r="H142" s="4" t="s">
        <v>499</v>
      </c>
      <c r="I142" s="4"/>
      <c r="J142" s="4"/>
      <c r="K142" s="4"/>
      <c r="L142" s="4"/>
      <c r="M142" s="4"/>
      <c r="N142" s="4" t="s">
        <v>41</v>
      </c>
    </row>
    <row r="143" spans="1:14" ht="225" x14ac:dyDescent="0.25">
      <c r="A143" s="4">
        <v>142</v>
      </c>
      <c r="B143" s="4" t="s">
        <v>109</v>
      </c>
      <c r="C143" s="4" t="s">
        <v>110</v>
      </c>
      <c r="D143" s="19">
        <v>42919</v>
      </c>
      <c r="E143" s="4" t="s">
        <v>111</v>
      </c>
      <c r="F143" s="4" t="s">
        <v>4</v>
      </c>
      <c r="G143" s="4" t="s">
        <v>112</v>
      </c>
      <c r="H143" s="4" t="s">
        <v>113</v>
      </c>
      <c r="I143" s="4"/>
      <c r="J143" s="4"/>
      <c r="K143" s="4"/>
      <c r="L143" s="4"/>
      <c r="M143" s="4"/>
      <c r="N143" s="4" t="s">
        <v>41</v>
      </c>
    </row>
    <row r="144" spans="1:14" ht="270" x14ac:dyDescent="0.25">
      <c r="A144" s="4">
        <v>143</v>
      </c>
      <c r="B144" s="4" t="s">
        <v>504</v>
      </c>
      <c r="C144" s="4" t="s">
        <v>505</v>
      </c>
      <c r="D144" s="19">
        <v>42936</v>
      </c>
      <c r="E144" s="4" t="s">
        <v>111</v>
      </c>
      <c r="F144" s="4" t="s">
        <v>4</v>
      </c>
      <c r="G144" s="4" t="s">
        <v>506</v>
      </c>
      <c r="H144" s="4" t="s">
        <v>507</v>
      </c>
      <c r="I144" s="4"/>
      <c r="J144" s="4"/>
      <c r="K144" s="4"/>
      <c r="L144" s="4"/>
      <c r="M144" s="4"/>
      <c r="N144" s="4" t="s">
        <v>41</v>
      </c>
    </row>
    <row r="145" spans="1:14" ht="210" x14ac:dyDescent="0.25">
      <c r="A145" s="4">
        <v>144</v>
      </c>
      <c r="B145" s="4" t="s">
        <v>500</v>
      </c>
      <c r="C145" s="4" t="s">
        <v>501</v>
      </c>
      <c r="D145" s="19">
        <v>42936</v>
      </c>
      <c r="E145" s="4" t="s">
        <v>111</v>
      </c>
      <c r="F145" s="4" t="s">
        <v>13</v>
      </c>
      <c r="G145" s="4" t="s">
        <v>502</v>
      </c>
      <c r="H145" s="4" t="s">
        <v>503</v>
      </c>
      <c r="I145" s="4"/>
      <c r="J145" s="4"/>
      <c r="K145" s="4"/>
      <c r="L145" s="4"/>
      <c r="M145" s="4"/>
      <c r="N145" s="4" t="s">
        <v>41</v>
      </c>
    </row>
    <row r="146" spans="1:14" ht="165" x14ac:dyDescent="0.25">
      <c r="A146" s="4">
        <v>145</v>
      </c>
      <c r="B146" s="4" t="s">
        <v>316</v>
      </c>
      <c r="C146" s="4" t="s">
        <v>317</v>
      </c>
      <c r="D146" s="19">
        <v>42927</v>
      </c>
      <c r="E146" s="4" t="s">
        <v>111</v>
      </c>
      <c r="F146" s="4" t="s">
        <v>13</v>
      </c>
      <c r="G146" s="4" t="s">
        <v>318</v>
      </c>
      <c r="H146" s="4" t="s">
        <v>319</v>
      </c>
      <c r="I146" s="4"/>
      <c r="J146" s="4"/>
      <c r="K146" s="4"/>
      <c r="L146" s="4"/>
      <c r="M146" s="4"/>
      <c r="N146" s="4" t="s">
        <v>41</v>
      </c>
    </row>
  </sheetData>
  <autoFilter ref="A1:N124">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80" zoomScaleNormal="80" workbookViewId="0">
      <pane ySplit="1" topLeftCell="A20" activePane="bottomLeft" state="frozen"/>
      <selection pane="bottomLeft" activeCell="H21" sqref="H21"/>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60" x14ac:dyDescent="0.25">
      <c r="A2" s="4">
        <v>1</v>
      </c>
      <c r="B2" s="4" t="s">
        <v>546</v>
      </c>
      <c r="C2" s="4" t="s">
        <v>547</v>
      </c>
      <c r="D2" s="19">
        <v>42940</v>
      </c>
      <c r="E2" s="4" t="s">
        <v>63</v>
      </c>
      <c r="F2" s="4" t="s">
        <v>22</v>
      </c>
      <c r="G2" s="4" t="s">
        <v>548</v>
      </c>
      <c r="H2" s="4" t="s">
        <v>549</v>
      </c>
      <c r="I2" s="4"/>
      <c r="J2" s="4"/>
      <c r="K2" s="4"/>
      <c r="L2" s="4"/>
      <c r="M2" s="4"/>
    </row>
    <row r="3" spans="1:13" ht="75" x14ac:dyDescent="0.25">
      <c r="A3" s="4">
        <v>2</v>
      </c>
      <c r="B3" s="4" t="s">
        <v>625</v>
      </c>
      <c r="C3" s="4" t="s">
        <v>626</v>
      </c>
      <c r="D3" s="19">
        <v>42942</v>
      </c>
      <c r="E3" s="4" t="s">
        <v>63</v>
      </c>
      <c r="F3" s="4" t="s">
        <v>22</v>
      </c>
      <c r="G3" s="4" t="s">
        <v>627</v>
      </c>
      <c r="H3" s="4" t="s">
        <v>628</v>
      </c>
      <c r="I3" s="4"/>
      <c r="J3" s="4"/>
      <c r="K3" s="4"/>
      <c r="L3" s="4"/>
      <c r="M3" s="4"/>
    </row>
    <row r="4" spans="1:13" ht="60" x14ac:dyDescent="0.25">
      <c r="A4" s="4">
        <v>3</v>
      </c>
      <c r="B4" s="4" t="s">
        <v>629</v>
      </c>
      <c r="C4" s="4" t="s">
        <v>630</v>
      </c>
      <c r="D4" s="19">
        <v>42942</v>
      </c>
      <c r="E4" s="4" t="s">
        <v>63</v>
      </c>
      <c r="F4" s="4" t="s">
        <v>22</v>
      </c>
      <c r="G4" s="4" t="s">
        <v>631</v>
      </c>
      <c r="H4" s="4" t="s">
        <v>632</v>
      </c>
      <c r="I4" s="4"/>
      <c r="J4" s="4"/>
      <c r="K4" s="4"/>
      <c r="L4" s="4"/>
      <c r="M4" s="4"/>
    </row>
    <row r="5" spans="1:13" ht="90" x14ac:dyDescent="0.25">
      <c r="A5" s="4">
        <v>4</v>
      </c>
      <c r="B5" s="4" t="s">
        <v>534</v>
      </c>
      <c r="C5" s="4" t="s">
        <v>535</v>
      </c>
      <c r="D5" s="19">
        <v>42940</v>
      </c>
      <c r="E5" s="4" t="s">
        <v>63</v>
      </c>
      <c r="F5" s="4" t="s">
        <v>22</v>
      </c>
      <c r="G5" s="4" t="s">
        <v>536</v>
      </c>
      <c r="H5" s="4" t="s">
        <v>537</v>
      </c>
      <c r="I5" s="4"/>
      <c r="J5" s="4"/>
      <c r="K5" s="4"/>
      <c r="L5" s="4"/>
      <c r="M5" s="4"/>
    </row>
    <row r="6" spans="1:13" ht="409.5" x14ac:dyDescent="0.25">
      <c r="A6" s="4">
        <v>5</v>
      </c>
      <c r="B6" s="4" t="s">
        <v>517</v>
      </c>
      <c r="C6" s="4" t="s">
        <v>518</v>
      </c>
      <c r="D6" s="19">
        <v>42937</v>
      </c>
      <c r="E6" s="4" t="s">
        <v>63</v>
      </c>
      <c r="F6" s="4" t="s">
        <v>22</v>
      </c>
      <c r="G6" s="4" t="s">
        <v>519</v>
      </c>
      <c r="H6" s="4" t="s">
        <v>520</v>
      </c>
      <c r="I6" s="4"/>
      <c r="J6" s="4"/>
      <c r="K6" s="4"/>
      <c r="L6" s="4"/>
      <c r="M6" s="4"/>
    </row>
    <row r="7" spans="1:13" ht="150" x14ac:dyDescent="0.25">
      <c r="A7" s="4">
        <v>6</v>
      </c>
      <c r="B7" s="4" t="s">
        <v>521</v>
      </c>
      <c r="C7" s="4" t="s">
        <v>522</v>
      </c>
      <c r="D7" s="19">
        <v>42937</v>
      </c>
      <c r="E7" s="4" t="s">
        <v>63</v>
      </c>
      <c r="F7" s="4" t="s">
        <v>22</v>
      </c>
      <c r="G7" s="4" t="s">
        <v>523</v>
      </c>
      <c r="H7" s="4" t="s">
        <v>524</v>
      </c>
      <c r="I7" s="4"/>
      <c r="J7" s="4"/>
      <c r="K7" s="4"/>
      <c r="L7" s="4"/>
      <c r="M7" s="4"/>
    </row>
    <row r="8" spans="1:13" ht="285" x14ac:dyDescent="0.25">
      <c r="A8" s="4">
        <v>7</v>
      </c>
      <c r="B8" s="4" t="s">
        <v>633</v>
      </c>
      <c r="C8" s="4" t="s">
        <v>634</v>
      </c>
      <c r="D8" s="19">
        <v>42942</v>
      </c>
      <c r="E8" s="4" t="s">
        <v>63</v>
      </c>
      <c r="F8" s="4" t="s">
        <v>22</v>
      </c>
      <c r="G8" s="4" t="s">
        <v>635</v>
      </c>
      <c r="H8" s="4" t="s">
        <v>636</v>
      </c>
      <c r="I8" s="4"/>
      <c r="J8" s="4"/>
      <c r="K8" s="4"/>
      <c r="L8" s="4"/>
      <c r="M8" s="4"/>
    </row>
    <row r="9" spans="1:13" ht="90" x14ac:dyDescent="0.25">
      <c r="A9" s="4">
        <v>8</v>
      </c>
      <c r="B9" s="4" t="s">
        <v>538</v>
      </c>
      <c r="C9" s="4" t="s">
        <v>539</v>
      </c>
      <c r="D9" s="19">
        <v>42940</v>
      </c>
      <c r="E9" s="4" t="s">
        <v>63</v>
      </c>
      <c r="F9" s="4" t="s">
        <v>22</v>
      </c>
      <c r="G9" s="4" t="s">
        <v>540</v>
      </c>
      <c r="H9" s="4" t="s">
        <v>541</v>
      </c>
      <c r="I9" s="4"/>
      <c r="J9" s="4"/>
      <c r="K9" s="4"/>
      <c r="L9" s="4"/>
      <c r="M9" s="4"/>
    </row>
    <row r="10" spans="1:13" ht="165" x14ac:dyDescent="0.25">
      <c r="A10" s="4">
        <v>9</v>
      </c>
      <c r="B10" s="4" t="s">
        <v>542</v>
      </c>
      <c r="C10" s="4" t="s">
        <v>543</v>
      </c>
      <c r="D10" s="19">
        <v>42940</v>
      </c>
      <c r="E10" s="4" t="s">
        <v>63</v>
      </c>
      <c r="F10" s="4" t="s">
        <v>22</v>
      </c>
      <c r="G10" s="4" t="s">
        <v>544</v>
      </c>
      <c r="H10" s="4" t="s">
        <v>545</v>
      </c>
      <c r="I10" s="4"/>
      <c r="J10" s="4"/>
      <c r="K10" s="4"/>
      <c r="L10" s="4"/>
      <c r="M10" s="4"/>
    </row>
    <row r="11" spans="1:13" ht="120" x14ac:dyDescent="0.25">
      <c r="A11" s="4">
        <v>10</v>
      </c>
      <c r="B11" s="4" t="s">
        <v>265</v>
      </c>
      <c r="C11" s="4" t="s">
        <v>266</v>
      </c>
      <c r="D11" s="19">
        <v>42926</v>
      </c>
      <c r="E11" s="4" t="s">
        <v>63</v>
      </c>
      <c r="F11" s="4" t="s">
        <v>22</v>
      </c>
      <c r="G11" s="4" t="s">
        <v>267</v>
      </c>
      <c r="H11" s="4" t="s">
        <v>268</v>
      </c>
      <c r="I11" s="4"/>
      <c r="J11" s="4"/>
      <c r="K11" s="4"/>
      <c r="L11" s="4"/>
      <c r="M11" s="4"/>
    </row>
    <row r="12" spans="1:13" ht="90" x14ac:dyDescent="0.25">
      <c r="A12" s="4">
        <v>11</v>
      </c>
      <c r="B12" s="4" t="s">
        <v>269</v>
      </c>
      <c r="C12" s="4" t="s">
        <v>270</v>
      </c>
      <c r="D12" s="19">
        <v>42926</v>
      </c>
      <c r="E12" s="4" t="s">
        <v>63</v>
      </c>
      <c r="F12" s="4" t="s">
        <v>22</v>
      </c>
      <c r="G12" s="4" t="s">
        <v>271</v>
      </c>
      <c r="H12" s="4" t="s">
        <v>272</v>
      </c>
      <c r="I12" s="4"/>
      <c r="J12" s="4"/>
      <c r="K12" s="4"/>
      <c r="L12" s="4"/>
      <c r="M12" s="4"/>
    </row>
    <row r="13" spans="1:13" ht="180" x14ac:dyDescent="0.25">
      <c r="A13" s="4">
        <v>12</v>
      </c>
      <c r="B13" s="4" t="s">
        <v>328</v>
      </c>
      <c r="C13" s="4" t="s">
        <v>329</v>
      </c>
      <c r="D13" s="19">
        <v>42927</v>
      </c>
      <c r="E13" s="4" t="s">
        <v>63</v>
      </c>
      <c r="F13" s="4" t="s">
        <v>22</v>
      </c>
      <c r="G13" s="4" t="s">
        <v>330</v>
      </c>
      <c r="H13" s="4" t="s">
        <v>331</v>
      </c>
      <c r="I13" s="4"/>
      <c r="J13" s="4"/>
      <c r="K13" s="4"/>
      <c r="L13" s="4"/>
      <c r="M13" s="4"/>
    </row>
    <row r="14" spans="1:13" ht="345" x14ac:dyDescent="0.25">
      <c r="A14" s="4">
        <v>13</v>
      </c>
      <c r="B14" s="4" t="s">
        <v>324</v>
      </c>
      <c r="C14" s="4" t="s">
        <v>325</v>
      </c>
      <c r="D14" s="19">
        <v>42927</v>
      </c>
      <c r="E14" s="4" t="s">
        <v>63</v>
      </c>
      <c r="F14" s="4" t="s">
        <v>22</v>
      </c>
      <c r="G14" s="4" t="s">
        <v>326</v>
      </c>
      <c r="H14" s="4" t="s">
        <v>327</v>
      </c>
      <c r="I14" s="4"/>
      <c r="J14" s="4"/>
      <c r="K14" s="4"/>
      <c r="L14" s="4"/>
      <c r="M14" s="4"/>
    </row>
    <row r="15" spans="1:13" ht="75" x14ac:dyDescent="0.25">
      <c r="A15" s="4">
        <v>14</v>
      </c>
      <c r="B15" s="4" t="s">
        <v>241</v>
      </c>
      <c r="C15" s="4" t="s">
        <v>242</v>
      </c>
      <c r="D15" s="19">
        <v>42923</v>
      </c>
      <c r="E15" s="4" t="s">
        <v>63</v>
      </c>
      <c r="F15" s="4" t="s">
        <v>22</v>
      </c>
      <c r="G15" s="4" t="s">
        <v>243</v>
      </c>
      <c r="H15" s="4" t="s">
        <v>244</v>
      </c>
      <c r="I15" s="4"/>
      <c r="J15" s="4"/>
      <c r="K15" s="4"/>
      <c r="L15" s="4"/>
      <c r="M15" s="4"/>
    </row>
    <row r="16" spans="1:13" ht="225" x14ac:dyDescent="0.25">
      <c r="A16" s="4">
        <v>15</v>
      </c>
      <c r="B16" s="4" t="s">
        <v>277</v>
      </c>
      <c r="C16" s="4" t="s">
        <v>278</v>
      </c>
      <c r="D16" s="19">
        <v>42926</v>
      </c>
      <c r="E16" s="4" t="s">
        <v>63</v>
      </c>
      <c r="F16" s="4" t="s">
        <v>27</v>
      </c>
      <c r="G16" s="4" t="s">
        <v>279</v>
      </c>
      <c r="H16" s="4" t="s">
        <v>280</v>
      </c>
      <c r="I16" s="4"/>
      <c r="J16" s="4"/>
      <c r="K16" s="4"/>
      <c r="L16" s="4"/>
      <c r="M16" s="4"/>
    </row>
    <row r="17" spans="1:13" ht="390" x14ac:dyDescent="0.25">
      <c r="A17" s="4">
        <v>16</v>
      </c>
      <c r="B17" s="4" t="s">
        <v>285</v>
      </c>
      <c r="C17" s="4" t="s">
        <v>286</v>
      </c>
      <c r="D17" s="19">
        <v>42926</v>
      </c>
      <c r="E17" s="4" t="s">
        <v>63</v>
      </c>
      <c r="F17" s="4" t="s">
        <v>27</v>
      </c>
      <c r="G17" s="4" t="s">
        <v>287</v>
      </c>
      <c r="H17" s="4" t="s">
        <v>288</v>
      </c>
      <c r="I17" s="4"/>
      <c r="J17" s="4"/>
      <c r="K17" s="4"/>
      <c r="L17" s="4"/>
      <c r="M17" s="4"/>
    </row>
    <row r="18" spans="1:13" ht="360" x14ac:dyDescent="0.25">
      <c r="A18" s="4">
        <v>17</v>
      </c>
      <c r="B18" s="4" t="s">
        <v>281</v>
      </c>
      <c r="C18" s="4" t="s">
        <v>282</v>
      </c>
      <c r="D18" s="19">
        <v>42926</v>
      </c>
      <c r="E18" s="4" t="s">
        <v>63</v>
      </c>
      <c r="F18" s="4" t="s">
        <v>27</v>
      </c>
      <c r="G18" s="4" t="s">
        <v>283</v>
      </c>
      <c r="H18" s="4" t="s">
        <v>284</v>
      </c>
      <c r="I18" s="4"/>
      <c r="J18" s="4"/>
      <c r="K18" s="4"/>
      <c r="L18" s="4"/>
      <c r="M18" s="4"/>
    </row>
    <row r="19" spans="1:13" ht="60" x14ac:dyDescent="0.25">
      <c r="A19" s="4">
        <v>18</v>
      </c>
      <c r="B19" s="4" t="s">
        <v>253</v>
      </c>
      <c r="C19" s="4" t="s">
        <v>254</v>
      </c>
      <c r="D19" s="19">
        <v>42923</v>
      </c>
      <c r="E19" s="4" t="s">
        <v>63</v>
      </c>
      <c r="F19" s="4" t="s">
        <v>27</v>
      </c>
      <c r="G19" s="4" t="s">
        <v>255</v>
      </c>
      <c r="H19" s="4" t="s">
        <v>256</v>
      </c>
      <c r="I19" s="4"/>
      <c r="J19" s="4"/>
      <c r="K19" s="4"/>
      <c r="L19" s="4"/>
      <c r="M19" s="4"/>
    </row>
    <row r="20" spans="1:13" ht="120" x14ac:dyDescent="0.25">
      <c r="A20" s="4">
        <v>19</v>
      </c>
      <c r="B20" s="4" t="s">
        <v>249</v>
      </c>
      <c r="C20" s="4" t="s">
        <v>250</v>
      </c>
      <c r="D20" s="19">
        <v>42923</v>
      </c>
      <c r="E20" s="4" t="s">
        <v>63</v>
      </c>
      <c r="F20" s="4" t="s">
        <v>21</v>
      </c>
      <c r="G20" s="4" t="s">
        <v>251</v>
      </c>
      <c r="H20" s="4" t="s">
        <v>252</v>
      </c>
      <c r="I20" s="4"/>
      <c r="J20" s="4"/>
      <c r="K20" s="4"/>
      <c r="L20" s="4"/>
      <c r="M20" s="4"/>
    </row>
    <row r="21" spans="1:13" ht="135" x14ac:dyDescent="0.25">
      <c r="A21" s="4">
        <v>20</v>
      </c>
      <c r="B21" s="4" t="s">
        <v>126</v>
      </c>
      <c r="C21" s="4" t="s">
        <v>127</v>
      </c>
      <c r="D21" s="19">
        <v>42919</v>
      </c>
      <c r="E21" s="4" t="s">
        <v>63</v>
      </c>
      <c r="F21" s="4" t="s">
        <v>13</v>
      </c>
      <c r="G21" s="4" t="s">
        <v>128</v>
      </c>
      <c r="H21" s="4" t="s">
        <v>129</v>
      </c>
      <c r="I21" s="4"/>
      <c r="J21" s="4"/>
      <c r="K21" s="4"/>
      <c r="L21" s="4"/>
      <c r="M21" s="4"/>
    </row>
    <row r="22" spans="1:13" ht="270" x14ac:dyDescent="0.25">
      <c r="A22" s="4">
        <v>21</v>
      </c>
      <c r="B22" s="4" t="s">
        <v>273</v>
      </c>
      <c r="C22" s="4" t="s">
        <v>274</v>
      </c>
      <c r="D22" s="19">
        <v>42926</v>
      </c>
      <c r="E22" s="4" t="s">
        <v>63</v>
      </c>
      <c r="F22" s="4" t="s">
        <v>13</v>
      </c>
      <c r="G22" s="4" t="s">
        <v>275</v>
      </c>
      <c r="H22" s="4" t="s">
        <v>276</v>
      </c>
      <c r="I22" s="4"/>
      <c r="J22" s="4"/>
      <c r="K22" s="4"/>
      <c r="L22" s="4"/>
      <c r="M22"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zoomScale="84" zoomScaleNormal="84" workbookViewId="0">
      <pane ySplit="1" topLeftCell="A21" activePane="bottomLeft" state="frozen"/>
      <selection activeCell="G7" sqref="G7"/>
      <selection pane="bottomLeft" activeCell="H35" sqref="H35"/>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25" x14ac:dyDescent="0.25">
      <c r="A2" s="4">
        <v>1</v>
      </c>
      <c r="B2" s="4" t="s">
        <v>667</v>
      </c>
      <c r="C2" s="4" t="s">
        <v>668</v>
      </c>
      <c r="D2" s="19">
        <v>42946</v>
      </c>
      <c r="E2" s="4" t="s">
        <v>343</v>
      </c>
      <c r="F2" s="4" t="s">
        <v>23</v>
      </c>
      <c r="G2" s="4" t="s">
        <v>669</v>
      </c>
      <c r="H2" s="4" t="s">
        <v>670</v>
      </c>
      <c r="I2" s="4"/>
      <c r="J2" s="4"/>
      <c r="K2" s="4"/>
      <c r="L2" s="4"/>
      <c r="M2" s="4"/>
    </row>
    <row r="3" spans="1:13" ht="225" x14ac:dyDescent="0.25">
      <c r="A3" s="4">
        <v>2</v>
      </c>
      <c r="B3" s="4" t="s">
        <v>530</v>
      </c>
      <c r="C3" s="4" t="s">
        <v>531</v>
      </c>
      <c r="D3" s="19">
        <v>42940</v>
      </c>
      <c r="E3" s="4" t="s">
        <v>343</v>
      </c>
      <c r="F3" s="4" t="s">
        <v>23</v>
      </c>
      <c r="G3" s="4" t="s">
        <v>532</v>
      </c>
      <c r="H3" s="4" t="s">
        <v>533</v>
      </c>
      <c r="I3" s="4"/>
      <c r="J3" s="4"/>
      <c r="K3" s="4"/>
      <c r="L3" s="4"/>
      <c r="M3" s="4"/>
    </row>
    <row r="4" spans="1:13" ht="165" x14ac:dyDescent="0.25">
      <c r="A4" s="4">
        <v>3</v>
      </c>
      <c r="B4" s="4" t="s">
        <v>605</v>
      </c>
      <c r="C4" s="4" t="s">
        <v>606</v>
      </c>
      <c r="D4" s="19">
        <v>42942</v>
      </c>
      <c r="E4" s="4" t="s">
        <v>527</v>
      </c>
      <c r="F4" s="4" t="s">
        <v>8</v>
      </c>
      <c r="G4" s="4" t="s">
        <v>607</v>
      </c>
      <c r="H4" s="4" t="s">
        <v>608</v>
      </c>
      <c r="I4" s="4"/>
      <c r="J4" s="4"/>
      <c r="K4" s="4"/>
      <c r="L4" s="4"/>
      <c r="M4" s="4"/>
    </row>
    <row r="5" spans="1:13" ht="75" x14ac:dyDescent="0.25">
      <c r="A5" s="4">
        <v>4</v>
      </c>
      <c r="B5" s="4" t="s">
        <v>449</v>
      </c>
      <c r="C5" s="4" t="s">
        <v>450</v>
      </c>
      <c r="D5" s="19">
        <v>42934</v>
      </c>
      <c r="E5" s="4" t="s">
        <v>81</v>
      </c>
      <c r="F5" s="4" t="s">
        <v>7</v>
      </c>
      <c r="G5" s="4" t="s">
        <v>451</v>
      </c>
      <c r="H5" s="4" t="s">
        <v>452</v>
      </c>
      <c r="I5" s="4"/>
      <c r="J5" s="4"/>
      <c r="K5" s="4"/>
      <c r="L5" s="4"/>
      <c r="M5" s="4"/>
    </row>
    <row r="6" spans="1:13" ht="150" x14ac:dyDescent="0.25">
      <c r="A6" s="4">
        <v>5</v>
      </c>
      <c r="B6" s="4" t="s">
        <v>593</v>
      </c>
      <c r="C6" s="4" t="s">
        <v>594</v>
      </c>
      <c r="D6" s="19">
        <v>42941</v>
      </c>
      <c r="E6" s="4" t="s">
        <v>81</v>
      </c>
      <c r="F6" s="4" t="s">
        <v>12</v>
      </c>
      <c r="G6" s="4" t="s">
        <v>595</v>
      </c>
      <c r="H6" s="4" t="s">
        <v>596</v>
      </c>
      <c r="I6" s="4"/>
      <c r="J6" s="4"/>
      <c r="K6" s="4"/>
      <c r="L6" s="4"/>
      <c r="M6" s="4"/>
    </row>
    <row r="7" spans="1:13" ht="45" x14ac:dyDescent="0.25">
      <c r="A7" s="4">
        <v>6</v>
      </c>
      <c r="B7" s="4" t="s">
        <v>609</v>
      </c>
      <c r="C7" s="4" t="s">
        <v>610</v>
      </c>
      <c r="D7" s="19">
        <v>42942</v>
      </c>
      <c r="E7" s="4" t="s">
        <v>81</v>
      </c>
      <c r="F7" s="4" t="s">
        <v>12</v>
      </c>
      <c r="G7" s="4" t="s">
        <v>611</v>
      </c>
      <c r="H7" s="4" t="s">
        <v>612</v>
      </c>
      <c r="I7" s="4"/>
      <c r="J7" s="4"/>
      <c r="K7" s="4"/>
      <c r="L7" s="4"/>
      <c r="M7" s="4"/>
    </row>
    <row r="8" spans="1:13" ht="105" x14ac:dyDescent="0.25">
      <c r="A8" s="4">
        <v>7</v>
      </c>
      <c r="B8" s="4" t="s">
        <v>425</v>
      </c>
      <c r="C8" s="4" t="s">
        <v>426</v>
      </c>
      <c r="D8" s="19">
        <v>42932</v>
      </c>
      <c r="E8" s="4" t="s">
        <v>106</v>
      </c>
      <c r="F8" s="4" t="s">
        <v>18</v>
      </c>
      <c r="G8" s="4" t="s">
        <v>427</v>
      </c>
      <c r="H8" s="4" t="s">
        <v>428</v>
      </c>
      <c r="I8" s="4"/>
      <c r="J8" s="4"/>
      <c r="K8" s="4"/>
      <c r="L8" s="4"/>
      <c r="M8" s="4"/>
    </row>
    <row r="9" spans="1:13" ht="225" x14ac:dyDescent="0.25">
      <c r="A9" s="4">
        <v>8</v>
      </c>
      <c r="B9" s="4" t="s">
        <v>671</v>
      </c>
      <c r="C9" s="4" t="s">
        <v>672</v>
      </c>
      <c r="D9" s="19">
        <v>42947</v>
      </c>
      <c r="E9" s="4" t="s">
        <v>81</v>
      </c>
      <c r="F9" s="4" t="s">
        <v>11</v>
      </c>
      <c r="G9" s="4" t="s">
        <v>673</v>
      </c>
      <c r="H9" s="4" t="s">
        <v>674</v>
      </c>
      <c r="I9" s="4"/>
      <c r="J9" s="4"/>
      <c r="K9" s="4"/>
      <c r="L9" s="4"/>
      <c r="M9" s="4"/>
    </row>
    <row r="10" spans="1:13" ht="75" x14ac:dyDescent="0.25">
      <c r="A10" s="4">
        <v>9</v>
      </c>
      <c r="B10" s="4" t="s">
        <v>420</v>
      </c>
      <c r="C10" s="4" t="s">
        <v>421</v>
      </c>
      <c r="D10" s="19">
        <v>42932</v>
      </c>
      <c r="E10" s="4" t="s">
        <v>422</v>
      </c>
      <c r="F10" s="4" t="s">
        <v>11</v>
      </c>
      <c r="G10" s="4" t="s">
        <v>423</v>
      </c>
      <c r="H10" s="4" t="s">
        <v>424</v>
      </c>
      <c r="I10" s="4"/>
      <c r="J10" s="4"/>
      <c r="K10" s="4"/>
      <c r="L10" s="4"/>
      <c r="M10" s="4"/>
    </row>
    <row r="11" spans="1:13" ht="60" x14ac:dyDescent="0.25">
      <c r="A11" s="4">
        <v>10</v>
      </c>
      <c r="B11" s="4" t="s">
        <v>104</v>
      </c>
      <c r="C11" s="4" t="s">
        <v>105</v>
      </c>
      <c r="D11" s="19">
        <v>42919</v>
      </c>
      <c r="E11" s="4" t="s">
        <v>106</v>
      </c>
      <c r="F11" s="4" t="s">
        <v>11</v>
      </c>
      <c r="G11" s="4" t="s">
        <v>107</v>
      </c>
      <c r="H11" s="4" t="s">
        <v>108</v>
      </c>
      <c r="I11" s="4"/>
      <c r="J11" s="4"/>
      <c r="K11" s="4"/>
      <c r="L11" s="4"/>
      <c r="M11" s="4"/>
    </row>
    <row r="12" spans="1:13" ht="270" x14ac:dyDescent="0.25">
      <c r="A12" s="4">
        <v>11</v>
      </c>
      <c r="B12" s="4" t="s">
        <v>160</v>
      </c>
      <c r="C12" s="4" t="s">
        <v>161</v>
      </c>
      <c r="D12" s="19">
        <v>42921</v>
      </c>
      <c r="E12" s="4" t="s">
        <v>106</v>
      </c>
      <c r="F12" s="4" t="s">
        <v>11</v>
      </c>
      <c r="G12" s="4" t="s">
        <v>162</v>
      </c>
      <c r="H12" s="4" t="s">
        <v>163</v>
      </c>
      <c r="I12" s="4"/>
      <c r="J12" s="4"/>
      <c r="K12" s="4"/>
      <c r="L12" s="4"/>
      <c r="M12" s="4"/>
    </row>
    <row r="13" spans="1:13" ht="285" x14ac:dyDescent="0.25">
      <c r="A13" s="4">
        <v>12</v>
      </c>
      <c r="B13" s="4" t="s">
        <v>597</v>
      </c>
      <c r="C13" s="4" t="s">
        <v>598</v>
      </c>
      <c r="D13" s="19">
        <v>42941</v>
      </c>
      <c r="E13" s="4" t="s">
        <v>86</v>
      </c>
      <c r="F13" s="4" t="s">
        <v>11</v>
      </c>
      <c r="G13" s="4" t="s">
        <v>599</v>
      </c>
      <c r="H13" s="4" t="s">
        <v>600</v>
      </c>
      <c r="I13" s="4"/>
      <c r="J13" s="4"/>
      <c r="K13" s="4"/>
      <c r="L13" s="4"/>
      <c r="M13" s="4"/>
    </row>
    <row r="14" spans="1:13" ht="165" x14ac:dyDescent="0.25">
      <c r="A14" s="4">
        <v>13</v>
      </c>
      <c r="B14" s="4" t="s">
        <v>613</v>
      </c>
      <c r="C14" s="4" t="s">
        <v>614</v>
      </c>
      <c r="D14" s="19">
        <v>42942</v>
      </c>
      <c r="E14" s="4" t="s">
        <v>81</v>
      </c>
      <c r="F14" s="4" t="s">
        <v>6</v>
      </c>
      <c r="G14" s="4" t="s">
        <v>615</v>
      </c>
      <c r="H14" s="4" t="s">
        <v>616</v>
      </c>
      <c r="I14" s="4"/>
      <c r="J14" s="4"/>
      <c r="K14" s="4"/>
      <c r="L14" s="4"/>
      <c r="M14" s="4"/>
    </row>
    <row r="15" spans="1:13" ht="135" x14ac:dyDescent="0.25">
      <c r="A15" s="4">
        <v>14</v>
      </c>
      <c r="B15" s="4" t="s">
        <v>559</v>
      </c>
      <c r="C15" s="4" t="s">
        <v>560</v>
      </c>
      <c r="D15" s="19">
        <v>42941</v>
      </c>
      <c r="E15" s="4" t="s">
        <v>561</v>
      </c>
      <c r="F15" s="4" t="s">
        <v>6</v>
      </c>
      <c r="G15" s="4" t="s">
        <v>562</v>
      </c>
      <c r="H15" s="4" t="s">
        <v>563</v>
      </c>
      <c r="I15" s="4"/>
      <c r="J15" s="4"/>
      <c r="K15" s="4"/>
      <c r="L15" s="4"/>
      <c r="M15" s="4"/>
    </row>
    <row r="16" spans="1:13" ht="90" x14ac:dyDescent="0.25">
      <c r="A16" s="4">
        <v>15</v>
      </c>
      <c r="B16" s="4" t="s">
        <v>341</v>
      </c>
      <c r="C16" s="4" t="s">
        <v>342</v>
      </c>
      <c r="D16" s="19">
        <v>42928</v>
      </c>
      <c r="E16" s="4" t="s">
        <v>343</v>
      </c>
      <c r="F16" s="4" t="s">
        <v>4</v>
      </c>
      <c r="G16" s="4" t="s">
        <v>344</v>
      </c>
      <c r="H16" s="4" t="s">
        <v>345</v>
      </c>
      <c r="I16" s="4"/>
      <c r="J16" s="4"/>
      <c r="K16" s="4"/>
      <c r="L16" s="4"/>
      <c r="M16" s="4"/>
    </row>
    <row r="17" spans="1:13" ht="195" x14ac:dyDescent="0.25">
      <c r="A17" s="4">
        <v>16</v>
      </c>
      <c r="B17" s="4" t="s">
        <v>695</v>
      </c>
      <c r="C17" s="4" t="s">
        <v>696</v>
      </c>
      <c r="D17" s="19">
        <v>42947</v>
      </c>
      <c r="E17" s="4" t="s">
        <v>697</v>
      </c>
      <c r="F17" s="4" t="s">
        <v>4</v>
      </c>
      <c r="G17" s="4" t="s">
        <v>698</v>
      </c>
      <c r="H17" s="4" t="s">
        <v>699</v>
      </c>
      <c r="I17" s="4"/>
      <c r="J17" s="4"/>
      <c r="K17" s="4"/>
      <c r="L17" s="4"/>
      <c r="M17" s="4"/>
    </row>
    <row r="18" spans="1:13" ht="75" x14ac:dyDescent="0.25">
      <c r="A18" s="4">
        <v>17</v>
      </c>
      <c r="B18" s="4" t="s">
        <v>525</v>
      </c>
      <c r="C18" s="4" t="s">
        <v>526</v>
      </c>
      <c r="D18" s="19">
        <v>42939</v>
      </c>
      <c r="E18" s="4" t="s">
        <v>527</v>
      </c>
      <c r="F18" s="4" t="s">
        <v>4</v>
      </c>
      <c r="G18" s="4" t="s">
        <v>528</v>
      </c>
      <c r="H18" s="4" t="s">
        <v>529</v>
      </c>
      <c r="I18" s="4"/>
      <c r="J18" s="4"/>
      <c r="K18" s="4"/>
      <c r="L18" s="4"/>
      <c r="M18" s="4"/>
    </row>
    <row r="19" spans="1:13" ht="60" x14ac:dyDescent="0.25">
      <c r="A19" s="4">
        <v>18</v>
      </c>
      <c r="B19" s="4" t="s">
        <v>508</v>
      </c>
      <c r="C19" s="4" t="s">
        <v>509</v>
      </c>
      <c r="D19" s="19">
        <v>42937</v>
      </c>
      <c r="E19" s="4" t="s">
        <v>86</v>
      </c>
      <c r="F19" s="4" t="s">
        <v>4</v>
      </c>
      <c r="G19" s="4" t="s">
        <v>510</v>
      </c>
      <c r="H19" s="4" t="s">
        <v>511</v>
      </c>
      <c r="I19" s="4"/>
      <c r="J19" s="4"/>
      <c r="K19" s="4"/>
      <c r="L19" s="4"/>
      <c r="M19" s="4"/>
    </row>
    <row r="20" spans="1:13" ht="255" x14ac:dyDescent="0.25">
      <c r="A20" s="4">
        <v>19</v>
      </c>
      <c r="B20" s="4" t="s">
        <v>311</v>
      </c>
      <c r="C20" s="4" t="s">
        <v>312</v>
      </c>
      <c r="D20" s="19">
        <v>42927</v>
      </c>
      <c r="E20" s="4" t="s">
        <v>313</v>
      </c>
      <c r="F20" s="4" t="s">
        <v>4</v>
      </c>
      <c r="G20" s="4" t="s">
        <v>314</v>
      </c>
      <c r="H20" s="4" t="s">
        <v>315</v>
      </c>
      <c r="I20" s="4"/>
      <c r="J20" s="4"/>
      <c r="K20" s="4"/>
      <c r="L20" s="4"/>
      <c r="M20" s="4"/>
    </row>
    <row r="21" spans="1:13" ht="120" x14ac:dyDescent="0.25">
      <c r="A21" s="4">
        <v>20</v>
      </c>
      <c r="B21" s="4" t="s">
        <v>92</v>
      </c>
      <c r="C21" s="4" t="s">
        <v>93</v>
      </c>
      <c r="D21" s="19">
        <v>42919</v>
      </c>
      <c r="E21" s="4" t="s">
        <v>87</v>
      </c>
      <c r="F21" s="4" t="s">
        <v>13</v>
      </c>
      <c r="G21" s="4" t="s">
        <v>94</v>
      </c>
      <c r="H21" s="4" t="s">
        <v>95</v>
      </c>
      <c r="I21" s="4"/>
      <c r="J21" s="4"/>
      <c r="K21" s="4"/>
      <c r="L21" s="4"/>
      <c r="M21" s="4"/>
    </row>
    <row r="22" spans="1:13" x14ac:dyDescent="0.25">
      <c r="A22" s="4">
        <v>21</v>
      </c>
      <c r="B22" s="4"/>
      <c r="C22" s="4"/>
      <c r="D22" s="19"/>
      <c r="E22" s="4"/>
      <c r="F22" s="4"/>
      <c r="G22" s="4"/>
      <c r="H22" s="4"/>
      <c r="I22" s="4"/>
      <c r="J22" s="4"/>
      <c r="K22" s="4"/>
      <c r="L22" s="4"/>
      <c r="M22" s="4"/>
    </row>
    <row r="23" spans="1:13" x14ac:dyDescent="0.25">
      <c r="A23" s="4">
        <v>22</v>
      </c>
      <c r="B23" s="4"/>
      <c r="C23" s="4"/>
      <c r="D23" s="19"/>
      <c r="E23" s="4"/>
      <c r="F23" s="4"/>
      <c r="G23" s="4"/>
      <c r="H23" s="4"/>
      <c r="I23" s="4"/>
      <c r="J23" s="4"/>
      <c r="K23" s="4"/>
      <c r="L23" s="4"/>
      <c r="M23"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B2" sqref="B2:M3"/>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409.5" x14ac:dyDescent="0.25">
      <c r="A2" s="4">
        <v>1</v>
      </c>
      <c r="B2" s="4" t="s">
        <v>297</v>
      </c>
      <c r="C2" s="4" t="s">
        <v>298</v>
      </c>
      <c r="D2" s="19">
        <v>42927</v>
      </c>
      <c r="E2" s="4" t="s">
        <v>299</v>
      </c>
      <c r="F2" s="4" t="s">
        <v>4</v>
      </c>
      <c r="G2" s="4" t="s">
        <v>300</v>
      </c>
      <c r="H2" s="4" t="s">
        <v>301</v>
      </c>
      <c r="I2" s="4"/>
      <c r="J2" s="4"/>
      <c r="K2" s="4"/>
      <c r="L2" s="4"/>
      <c r="M2" s="4"/>
    </row>
    <row r="3" spans="1:13" ht="75" x14ac:dyDescent="0.25">
      <c r="A3" s="4">
        <v>2</v>
      </c>
      <c r="B3" s="4" t="s">
        <v>181</v>
      </c>
      <c r="C3" s="4" t="s">
        <v>182</v>
      </c>
      <c r="D3" s="19">
        <v>42921</v>
      </c>
      <c r="E3" s="4" t="s">
        <v>183</v>
      </c>
      <c r="F3" s="4" t="s">
        <v>13</v>
      </c>
      <c r="G3" s="4" t="s">
        <v>184</v>
      </c>
      <c r="H3" s="4" t="s">
        <v>185</v>
      </c>
      <c r="I3" s="4"/>
      <c r="J3" s="4"/>
      <c r="K3" s="4"/>
      <c r="L3" s="4"/>
      <c r="M3" s="4"/>
    </row>
    <row r="4" spans="1:13" x14ac:dyDescent="0.25">
      <c r="A4" s="4">
        <v>3</v>
      </c>
      <c r="B4" s="4"/>
      <c r="C4" s="4"/>
      <c r="D4" s="19"/>
      <c r="E4" s="4"/>
      <c r="F4" s="4"/>
      <c r="G4" s="4"/>
      <c r="H4" s="4"/>
      <c r="I4" s="20"/>
      <c r="J4" s="20"/>
      <c r="K4" s="20"/>
      <c r="L4" s="20"/>
      <c r="M4" s="20"/>
    </row>
    <row r="5" spans="1:13" x14ac:dyDescent="0.25">
      <c r="A5" s="4">
        <v>4</v>
      </c>
      <c r="B5" s="4"/>
      <c r="C5" s="4"/>
      <c r="D5" s="19"/>
      <c r="E5" s="4"/>
      <c r="F5" s="4"/>
      <c r="G5" s="4"/>
      <c r="H5" s="4"/>
      <c r="I5" s="20"/>
      <c r="J5" s="20"/>
      <c r="K5" s="20"/>
      <c r="L5" s="20"/>
      <c r="M5" s="20"/>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78" zoomScaleNormal="78" workbookViewId="0">
      <pane ySplit="1" topLeftCell="A2" activePane="bottomLeft" state="frozen"/>
      <selection pane="bottomLeft" activeCell="O2" sqref="O2"/>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409.5" x14ac:dyDescent="0.25">
      <c r="A2" s="4">
        <v>1</v>
      </c>
      <c r="B2" s="4" t="s">
        <v>472</v>
      </c>
      <c r="C2" s="19">
        <v>42935</v>
      </c>
      <c r="D2" s="4" t="s">
        <v>28</v>
      </c>
      <c r="E2" s="4" t="s">
        <v>8</v>
      </c>
      <c r="F2" s="4" t="s">
        <v>473</v>
      </c>
      <c r="G2" s="4" t="s">
        <v>474</v>
      </c>
      <c r="H2" s="4"/>
      <c r="I2" s="4"/>
      <c r="J2" s="4"/>
      <c r="K2" s="4"/>
      <c r="L2" s="4"/>
      <c r="M2" s="4"/>
    </row>
    <row r="3" spans="1:13" ht="409.5" x14ac:dyDescent="0.25">
      <c r="A3" s="4">
        <v>2</v>
      </c>
      <c r="B3" s="4" t="s">
        <v>396</v>
      </c>
      <c r="C3" s="19">
        <v>42929</v>
      </c>
      <c r="D3" s="4" t="s">
        <v>28</v>
      </c>
      <c r="E3" s="4" t="s">
        <v>7</v>
      </c>
      <c r="F3" s="4" t="s">
        <v>397</v>
      </c>
      <c r="G3" s="4" t="s">
        <v>398</v>
      </c>
      <c r="H3" s="4"/>
      <c r="I3" s="4"/>
      <c r="J3" s="4"/>
      <c r="K3" s="4"/>
      <c r="L3" s="4"/>
      <c r="M3" s="4"/>
    </row>
    <row r="4" spans="1:13" ht="90" x14ac:dyDescent="0.25">
      <c r="A4" s="4">
        <v>3</v>
      </c>
      <c r="B4" s="4" t="s">
        <v>303</v>
      </c>
      <c r="C4" s="19">
        <v>42927</v>
      </c>
      <c r="D4" s="4" t="s">
        <v>28</v>
      </c>
      <c r="E4" s="4" t="s">
        <v>6</v>
      </c>
      <c r="F4" s="4" t="s">
        <v>304</v>
      </c>
      <c r="G4" s="4" t="s">
        <v>305</v>
      </c>
      <c r="H4" s="4"/>
      <c r="I4" s="4"/>
      <c r="J4" s="4"/>
      <c r="K4" s="4"/>
      <c r="L4" s="4"/>
      <c r="M4" s="4"/>
    </row>
    <row r="5" spans="1:13" ht="120" x14ac:dyDescent="0.25">
      <c r="A5" s="4">
        <v>4</v>
      </c>
      <c r="B5" s="4" t="s">
        <v>139</v>
      </c>
      <c r="C5" s="19">
        <v>42920</v>
      </c>
      <c r="D5" s="4" t="s">
        <v>28</v>
      </c>
      <c r="E5" s="4" t="s">
        <v>13</v>
      </c>
      <c r="F5" s="4" t="s">
        <v>140</v>
      </c>
      <c r="G5" s="4" t="s">
        <v>141</v>
      </c>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20"/>
      <c r="J10" s="20"/>
      <c r="K10" s="20"/>
      <c r="L10" s="20"/>
      <c r="M10" s="20"/>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19"/>
      <c r="M16" s="4"/>
    </row>
    <row r="17" spans="1:13" x14ac:dyDescent="0.25">
      <c r="A17" s="4">
        <v>16</v>
      </c>
      <c r="B17" s="4"/>
      <c r="C17" s="4"/>
      <c r="D17" s="19"/>
      <c r="E17" s="4"/>
      <c r="F17" s="4"/>
      <c r="G17" s="4"/>
      <c r="H17" s="4"/>
      <c r="I17" s="4"/>
      <c r="J17" s="4"/>
      <c r="K17" s="4"/>
      <c r="L17" s="19"/>
      <c r="M17" s="4"/>
    </row>
    <row r="18" spans="1:13" x14ac:dyDescent="0.25">
      <c r="A18" s="4">
        <v>17</v>
      </c>
      <c r="B18" s="4"/>
      <c r="C18" s="4"/>
      <c r="D18" s="19"/>
      <c r="E18" s="4"/>
      <c r="F18" s="4"/>
      <c r="G18" s="4"/>
      <c r="H18" s="4"/>
      <c r="I18" s="4"/>
      <c r="J18" s="4"/>
      <c r="K18" s="4"/>
      <c r="L18" s="4"/>
      <c r="M18"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60" x14ac:dyDescent="0.25">
      <c r="A2" s="4">
        <v>1</v>
      </c>
      <c r="B2" s="4" t="s">
        <v>88</v>
      </c>
      <c r="C2" s="4" t="s">
        <v>89</v>
      </c>
      <c r="D2" s="19">
        <v>42919</v>
      </c>
      <c r="E2" s="4" t="s">
        <v>77</v>
      </c>
      <c r="F2" s="4" t="s">
        <v>27</v>
      </c>
      <c r="G2" s="4" t="s">
        <v>90</v>
      </c>
      <c r="H2" s="4" t="s">
        <v>91</v>
      </c>
      <c r="I2" s="4"/>
      <c r="J2" s="4"/>
      <c r="K2" s="4"/>
      <c r="L2" s="4"/>
      <c r="M2" s="4"/>
    </row>
    <row r="3" spans="1:13" ht="90" x14ac:dyDescent="0.25">
      <c r="A3" s="4">
        <v>2</v>
      </c>
      <c r="B3" s="4" t="s">
        <v>190</v>
      </c>
      <c r="C3" s="4" t="s">
        <v>191</v>
      </c>
      <c r="D3" s="19">
        <v>42922</v>
      </c>
      <c r="E3" s="4" t="s">
        <v>71</v>
      </c>
      <c r="F3" s="4" t="s">
        <v>4</v>
      </c>
      <c r="G3" s="4" t="s">
        <v>192</v>
      </c>
      <c r="H3" s="4" t="s">
        <v>193</v>
      </c>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20"/>
      <c r="J5" s="20"/>
      <c r="K5" s="20"/>
      <c r="L5" s="20"/>
      <c r="M5" s="20"/>
    </row>
    <row r="6" spans="1:13" x14ac:dyDescent="0.25">
      <c r="A6" s="4">
        <v>5</v>
      </c>
      <c r="B6" s="4"/>
      <c r="C6" s="4"/>
      <c r="D6" s="19"/>
      <c r="E6" s="4"/>
      <c r="F6" s="4"/>
      <c r="G6" s="4"/>
      <c r="H6" s="4"/>
      <c r="I6" s="20"/>
      <c r="J6" s="20"/>
      <c r="K6" s="20"/>
      <c r="L6" s="20"/>
      <c r="M6" s="20"/>
    </row>
    <row r="7" spans="1:13" x14ac:dyDescent="0.25">
      <c r="A7" s="4">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GridLines="0" zoomScale="78" zoomScaleNormal="78" workbookViewId="0">
      <pane ySplit="1" topLeftCell="A2" activePane="bottomLeft" state="frozen"/>
      <selection pane="bottomLeft" activeCell="B4" sqref="B4:H9"/>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20" x14ac:dyDescent="0.25">
      <c r="A2" s="4">
        <v>1</v>
      </c>
      <c r="B2" s="4" t="s">
        <v>245</v>
      </c>
      <c r="C2" s="4" t="s">
        <v>246</v>
      </c>
      <c r="D2" s="19">
        <v>42923</v>
      </c>
      <c r="E2" s="4" t="s">
        <v>78</v>
      </c>
      <c r="F2" s="4" t="s">
        <v>13</v>
      </c>
      <c r="G2" s="4" t="s">
        <v>247</v>
      </c>
      <c r="H2" s="4" t="s">
        <v>248</v>
      </c>
      <c r="I2" s="4"/>
      <c r="J2" s="4"/>
      <c r="K2" s="4"/>
      <c r="L2" s="4"/>
      <c r="M2" s="4"/>
    </row>
    <row r="3" spans="1:13" ht="90" x14ac:dyDescent="0.25">
      <c r="A3" s="4">
        <v>2</v>
      </c>
      <c r="B3" s="4" t="s">
        <v>680</v>
      </c>
      <c r="C3" s="4" t="s">
        <v>681</v>
      </c>
      <c r="D3" s="19">
        <v>42947</v>
      </c>
      <c r="E3" s="4" t="s">
        <v>682</v>
      </c>
      <c r="F3" s="4" t="s">
        <v>13</v>
      </c>
      <c r="G3" s="4" t="s">
        <v>683</v>
      </c>
      <c r="H3" s="4" t="s">
        <v>684</v>
      </c>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KL</vt:lpstr>
      <vt:lpstr>WLabuan</vt:lpstr>
      <vt:lpstr>WP</vt:lpstr>
      <vt:lpstr>Institut</vt:lpstr>
      <vt:lpstr>'HQ(BPF)'!Print_Titles</vt:lpstr>
      <vt:lpstr>Institut!Print_Titles</vt:lpstr>
      <vt:lpstr>Johor!Print_Titles</vt:lpstr>
      <vt:lpstr>Kedah!Print_Titles</vt:lpstr>
      <vt:lpstr>Kelantan!Print_Titles</vt:lpstr>
      <vt:lpstr>KL!Print_Titles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zulfadli hassan</cp:lastModifiedBy>
  <cp:lastPrinted>2015-12-04T08:09:15Z</cp:lastPrinted>
  <dcterms:created xsi:type="dcterms:W3CDTF">2015-06-17T11:59:45Z</dcterms:created>
  <dcterms:modified xsi:type="dcterms:W3CDTF">2017-08-08T02:34:01Z</dcterms:modified>
</cp:coreProperties>
</file>