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A&amp;P tahun 2017\CR state\CR compile monthly for edaran\"/>
    </mc:Choice>
  </mc:AlternateContent>
  <bookViews>
    <workbookView xWindow="0" yWindow="0" windowWidth="11490" windowHeight="1965" tabRatio="829" activeTab="1"/>
  </bookViews>
  <sheets>
    <sheet name="Summ_Module" sheetId="5" r:id="rId1"/>
    <sheet name="Summ_State" sheetId="6" r:id="rId2"/>
    <sheet name="Total" sheetId="1" r:id="rId3"/>
    <sheet name="HQ(BPF)" sheetId="25" r:id="rId4"/>
    <sheet name="Johor" sheetId="12" r:id="rId5"/>
    <sheet name="Kedah" sheetId="13" r:id="rId6"/>
    <sheet name="Kelantan" sheetId="14" r:id="rId7"/>
    <sheet name="Melaka" sheetId="15" r:id="rId8"/>
    <sheet name="N_Sembilan" sheetId="27" r:id="rId9"/>
    <sheet name="Pahang" sheetId="23" r:id="rId10"/>
    <sheet name="Perak" sheetId="16" r:id="rId11"/>
    <sheet name="P.Pinang" sheetId="24" r:id="rId12"/>
    <sheet name="Perlis" sheetId="32" r:id="rId13"/>
    <sheet name="Sabah" sheetId="17" r:id="rId14"/>
    <sheet name="Sarawak" sheetId="18" r:id="rId15"/>
    <sheet name="Selangor" sheetId="19" r:id="rId16"/>
    <sheet name="Terengganu" sheetId="20" r:id="rId17"/>
    <sheet name="KL" sheetId="30" r:id="rId18"/>
    <sheet name="WLabuan" sheetId="35" r:id="rId19"/>
    <sheet name="WP" sheetId="21" r:id="rId20"/>
    <sheet name="Institut" sheetId="34" r:id="rId21"/>
  </sheets>
  <definedNames>
    <definedName name="_xlnm._FilterDatabase" localSheetId="3" hidden="1">'HQ(BPF)'!$A$1:$M$2</definedName>
    <definedName name="_xlnm._FilterDatabase" localSheetId="20" hidden="1">Institut!$A$1:$M$6</definedName>
    <definedName name="_xlnm._FilterDatabase" localSheetId="4" hidden="1">Johor!$A$1:$M$4</definedName>
    <definedName name="_xlnm._FilterDatabase" localSheetId="5" hidden="1">Kedah!$A$1:$M$4</definedName>
    <definedName name="_xlnm._FilterDatabase" localSheetId="6" hidden="1">Kelantan!$A$1:$M$5</definedName>
    <definedName name="_xlnm._FilterDatabase" localSheetId="17" hidden="1">KL!$A$1:$M$6</definedName>
    <definedName name="_xlnm._FilterDatabase" localSheetId="7" hidden="1">Melaka!$A$1:$M$3</definedName>
    <definedName name="_xlnm._FilterDatabase" localSheetId="8" hidden="1">N_Sembilan!$A$1:$M$8</definedName>
    <definedName name="_xlnm._FilterDatabase" localSheetId="11" hidden="1">P.Pinang!$A$1:$M$2</definedName>
    <definedName name="_xlnm._FilterDatabase" localSheetId="9" hidden="1">Pahang!$A$1:$M$3</definedName>
    <definedName name="_xlnm._FilterDatabase" localSheetId="10" hidden="1">Perak!$A$1:$M$15</definedName>
    <definedName name="_xlnm._FilterDatabase" localSheetId="12" hidden="1">Perlis!$A$1:$M$2</definedName>
    <definedName name="_xlnm._FilterDatabase" localSheetId="13" hidden="1">Sabah!$A$1:$M$21</definedName>
    <definedName name="_xlnm._FilterDatabase" localSheetId="14" hidden="1">Sarawak!$A$1:$M$6</definedName>
    <definedName name="_xlnm._FilterDatabase" localSheetId="15" hidden="1">Selangor!$A$1:$M$32</definedName>
    <definedName name="_xlnm._FilterDatabase" localSheetId="1" hidden="1">Summ_State!$A$1:$C$20</definedName>
    <definedName name="_xlnm._FilterDatabase" localSheetId="16" hidden="1">Terengganu!$A$1:$M$2</definedName>
    <definedName name="_xlnm._FilterDatabase" localSheetId="2" hidden="1">Total!$A$1:$N$159</definedName>
    <definedName name="_xlnm._FilterDatabase" localSheetId="18" hidden="1">WLabuan!$A$1:$M$2</definedName>
    <definedName name="_xlnm._FilterDatabase" localSheetId="19" hidden="1">WP!$A$1:$M$2</definedName>
    <definedName name="_xlnm.Print_Titles" localSheetId="3">'HQ(BPF)'!$1:$1</definedName>
    <definedName name="_xlnm.Print_Titles" localSheetId="20">Institut!$1:$1</definedName>
    <definedName name="_xlnm.Print_Titles" localSheetId="4">Johor!$1:$1</definedName>
    <definedName name="_xlnm.Print_Titles" localSheetId="5">Kedah!$1:$1</definedName>
    <definedName name="_xlnm.Print_Titles" localSheetId="6">Kelantan!$1:$1</definedName>
    <definedName name="_xlnm.Print_Titles" localSheetId="17">KL!$1:$1</definedName>
    <definedName name="_xlnm.Print_Titles" localSheetId="7">Melaka!$1:$1</definedName>
    <definedName name="_xlnm.Print_Titles" localSheetId="8">N_Sembilan!$1:$1</definedName>
    <definedName name="_xlnm.Print_Titles" localSheetId="11">P.Pinang!$1:$1</definedName>
    <definedName name="_xlnm.Print_Titles" localSheetId="9">Pahang!$1:$1</definedName>
    <definedName name="_xlnm.Print_Titles" localSheetId="10">Perak!$1:$1</definedName>
    <definedName name="_xlnm.Print_Titles" localSheetId="12">Perlis!$1:$1</definedName>
    <definedName name="_xlnm.Print_Titles" localSheetId="13">Sabah!$1:$1</definedName>
    <definedName name="_xlnm.Print_Titles" localSheetId="14">Sarawak!$1:$1</definedName>
    <definedName name="_xlnm.Print_Titles" localSheetId="15">Selangor!$1:$1</definedName>
    <definedName name="_xlnm.Print_Titles" localSheetId="16">Terengganu!$1:$1</definedName>
    <definedName name="_xlnm.Print_Titles" localSheetId="18">WLabuan!$1:$1</definedName>
    <definedName name="_xlnm.Print_Titles" localSheetId="19">WP!$1:$1</definedName>
  </definedNames>
  <calcPr calcId="152511"/>
</workbook>
</file>

<file path=xl/calcChain.xml><?xml version="1.0" encoding="utf-8"?>
<calcChain xmlns="http://schemas.openxmlformats.org/spreadsheetml/2006/main">
  <c r="C19" i="6" l="1"/>
  <c r="C18" i="6"/>
  <c r="C30" i="5" l="1"/>
  <c r="C19" i="5" l="1"/>
  <c r="C17" i="6"/>
  <c r="C2" i="6" l="1"/>
  <c r="C12" i="6" l="1"/>
  <c r="C16" i="6" l="1"/>
  <c r="C15" i="6"/>
  <c r="C7" i="6"/>
  <c r="C9" i="6"/>
  <c r="C29" i="5" l="1"/>
  <c r="C28" i="5"/>
  <c r="C27" i="5"/>
  <c r="C26" i="5"/>
  <c r="C25" i="5"/>
  <c r="C24" i="5"/>
  <c r="C23" i="5"/>
  <c r="C22" i="5"/>
  <c r="C21" i="5"/>
  <c r="C20" i="5"/>
  <c r="C18" i="5"/>
  <c r="C17" i="5"/>
  <c r="C16" i="5"/>
  <c r="C15" i="5"/>
  <c r="C14" i="5"/>
  <c r="C13" i="5"/>
  <c r="C12" i="5"/>
  <c r="C11" i="5"/>
  <c r="C10" i="5"/>
  <c r="C9" i="5"/>
  <c r="C8" i="5"/>
  <c r="C7" i="5"/>
  <c r="C6" i="5"/>
  <c r="C5" i="5"/>
  <c r="C4" i="5"/>
  <c r="C14" i="6"/>
  <c r="C13" i="6"/>
  <c r="C11" i="6"/>
  <c r="C10" i="6"/>
  <c r="C8" i="6"/>
  <c r="C6" i="6"/>
  <c r="C5" i="6"/>
  <c r="C4" i="6"/>
  <c r="C3" i="6"/>
  <c r="C20" i="6" l="1"/>
  <c r="C31" i="5"/>
</calcChain>
</file>

<file path=xl/sharedStrings.xml><?xml version="1.0" encoding="utf-8"?>
<sst xmlns="http://schemas.openxmlformats.org/spreadsheetml/2006/main" count="2356" uniqueCount="778">
  <si>
    <t>No</t>
  </si>
  <si>
    <t>Facility</t>
  </si>
  <si>
    <t>Module</t>
  </si>
  <si>
    <t>Remarks</t>
  </si>
  <si>
    <t>Pharmacy Inventory</t>
  </si>
  <si>
    <t>Request</t>
  </si>
  <si>
    <t>Patient Management</t>
  </si>
  <si>
    <t>Inpatient Pharmacy</t>
  </si>
  <si>
    <t>General Module</t>
  </si>
  <si>
    <t>Order Management - Web</t>
  </si>
  <si>
    <t>Order Management - Mobile</t>
  </si>
  <si>
    <t>Outpatient Pharmacy</t>
  </si>
  <si>
    <t>MAR - Web</t>
  </si>
  <si>
    <t>Report/Enquiry</t>
  </si>
  <si>
    <t>Manufacturing - IV</t>
  </si>
  <si>
    <t>Adverse Drug Reaction (ADR)</t>
  </si>
  <si>
    <t>Manufacturing - PN</t>
  </si>
  <si>
    <t>Ward Pharmacy</t>
  </si>
  <si>
    <t>MTAC</t>
  </si>
  <si>
    <t>IWP</t>
  </si>
  <si>
    <t>Manufacturing - CDR</t>
  </si>
  <si>
    <t>Medication Counseling</t>
  </si>
  <si>
    <t>Data Mining - PhARM</t>
  </si>
  <si>
    <t>Clinical Pharmacokinetic Services (CPS) &amp; TDM</t>
  </si>
  <si>
    <t>Manufacturing - Extemporaneous</t>
  </si>
  <si>
    <t>MAR - Mobile</t>
  </si>
  <si>
    <t>Manufacturing - Galenical</t>
  </si>
  <si>
    <t>Drug Information &amp; Consumer Education</t>
  </si>
  <si>
    <t>Hospital Tanah Merah</t>
  </si>
  <si>
    <t>Ticket No</t>
  </si>
  <si>
    <t>Reported Date</t>
  </si>
  <si>
    <t>Total</t>
  </si>
  <si>
    <t>Issue Type</t>
  </si>
  <si>
    <t>Summary by Status</t>
  </si>
  <si>
    <t>Special Drug Request</t>
  </si>
  <si>
    <t>State</t>
  </si>
  <si>
    <t>Johor</t>
  </si>
  <si>
    <t>Perak</t>
  </si>
  <si>
    <t>Selangor</t>
  </si>
  <si>
    <t>Kedah</t>
  </si>
  <si>
    <t>Kelantan</t>
  </si>
  <si>
    <t>W. Persekutuan</t>
  </si>
  <si>
    <t>Sarawak</t>
  </si>
  <si>
    <t>Terengganu</t>
  </si>
  <si>
    <t>Melaka</t>
  </si>
  <si>
    <t>Sabah</t>
  </si>
  <si>
    <t>Group</t>
  </si>
  <si>
    <t>Ticket Description</t>
  </si>
  <si>
    <t>Ticket Title</t>
  </si>
  <si>
    <t>Detail Description of Request</t>
  </si>
  <si>
    <t>Reason of Request</t>
  </si>
  <si>
    <t>Support/ Reject</t>
  </si>
  <si>
    <t>Pahang</t>
  </si>
  <si>
    <t>Negeri Sembilan</t>
  </si>
  <si>
    <t>Perlis</t>
  </si>
  <si>
    <t>Pulau Pinang</t>
  </si>
  <si>
    <t>Report No</t>
  </si>
  <si>
    <t>BPF</t>
  </si>
  <si>
    <t>Klinik Kesihatan Kalumpang</t>
  </si>
  <si>
    <t>Kuala Lumpur</t>
  </si>
  <si>
    <t>PhIS Portal</t>
  </si>
  <si>
    <t>Manufacturing - Radiopharmaceutical</t>
  </si>
  <si>
    <t>BCP</t>
  </si>
  <si>
    <t>Bahagian Perkhidmatan Farmasi (BPF)</t>
  </si>
  <si>
    <t>W. Labuan</t>
  </si>
  <si>
    <t>Institut</t>
  </si>
  <si>
    <t>Hospital Kuala Lumpur</t>
  </si>
  <si>
    <t>Hospital Taiping</t>
  </si>
  <si>
    <t>Hospital Alor Gajah</t>
  </si>
  <si>
    <t xml:space="preserve">Hospital Queen Elizabeth II </t>
  </si>
  <si>
    <t>Hospital Selayang</t>
  </si>
  <si>
    <t>Hospital Umum Sarawak</t>
  </si>
  <si>
    <t>Hospital Miri</t>
  </si>
  <si>
    <t>Klinik Kesihatan Kaki Bukit</t>
  </si>
  <si>
    <t>Hospital Pakar Sultanah Fatimah</t>
  </si>
  <si>
    <t>Hospital Dutchess of Kent</t>
  </si>
  <si>
    <t>Hospital Kanowit</t>
  </si>
  <si>
    <t>Hospital Kota Tinggi</t>
  </si>
  <si>
    <t>Hospital Permai</t>
  </si>
  <si>
    <t>Hospital Putrajaya</t>
  </si>
  <si>
    <t>Hospital Pekan</t>
  </si>
  <si>
    <t>Hospital Sik</t>
  </si>
  <si>
    <t>Pejabat Kesihatan Daerah Temerloh</t>
  </si>
  <si>
    <t>Pejabat Kesihatan Daerah Hulu Langat</t>
  </si>
  <si>
    <t>Hospital Sultanah Nora Ismail</t>
  </si>
  <si>
    <t>Hospital Raub</t>
  </si>
  <si>
    <t>Hospital Sultanah Aminah</t>
  </si>
  <si>
    <t>Hospital Tengku Ampuan Afzan</t>
  </si>
  <si>
    <t>Hospital Bahagia Ulu Kinta</t>
  </si>
  <si>
    <t>Hospital Raja Permaisuri Bainun</t>
  </si>
  <si>
    <t>Hospital Tuanku Fauziah</t>
  </si>
  <si>
    <t>Klinik Kesihatan Bandar Mentakab</t>
  </si>
  <si>
    <t>Hospital Tangkak</t>
  </si>
  <si>
    <t>Hospital Temenggong  Kulai Jaya</t>
  </si>
  <si>
    <t>Hospital Tengku Ampuan Jemaah</t>
  </si>
  <si>
    <t>Hospital Teluk Intan</t>
  </si>
  <si>
    <t>17187469C</t>
  </si>
  <si>
    <t>I-PhIS020101217S</t>
  </si>
  <si>
    <t>BI Tools : PF 3.5_BILANGAN PRODUK DAN NILAI PEROLEHAN UBAT YANG DIBELI SECARA PEMBELIAN TEMPATAN (LP</t>
  </si>
  <si>
    <t>a) Replace Pembelian Tempatan (LP) to Tahunan in title_x000D_
From :          	_x000D_
PF 3.5_BILANGAN PRODUK DAN NILAI PEROLEHAN UBAT YANG DIBELI SECARA PEMBELIAN TEMPATAN (LP)	_x000D_
To: _x000D_
PF 3.5_BILANGAN PRODUK DAN NILAI PEROLEHAN UBAT YANG DIBELI SECARA TAHUNAN_x000D_
b) Add new filter named KAEDAH PEROLEHAN which consist an option :'_x000D_
 i) Konsesi_x000D_
 ii) Kontrak_x000D_
 iii) Pembelian Tempatan_x000D_
The report will display according to KAEDAH PEROLEHAN has been selected. _x000D_
Kindly refer to the attachment</t>
  </si>
  <si>
    <t>17189384C</t>
  </si>
  <si>
    <t>I-PhIS020172417S</t>
  </si>
  <si>
    <t>(EnPHC) Allow to capture diagnosis in all dispensing screen</t>
  </si>
  <si>
    <t xml:space="preserve">Received email from Zainura  reported on behalf Pn Najwa:_x000D_
Allow user to capture diagnosis in all dispensing screen._x000D_
Diagnosis record will be linked to patient visit related to selected prescription_x000D_
</t>
  </si>
  <si>
    <t>17192510C</t>
  </si>
  <si>
    <t>I-PhIS020299317S</t>
  </si>
  <si>
    <t>(EnPHC) Allow to update collectors name</t>
  </si>
  <si>
    <t>Receive email from Pn Zainura to log request as below:_x000D_
To enable collectors name updating during dispensing stage_x000D_</t>
  </si>
  <si>
    <t>17192512C</t>
  </si>
  <si>
    <t>I-PhIS020299417S</t>
  </si>
  <si>
    <t>(EnPHC) Screening and Preparing Personnel Name</t>
  </si>
  <si>
    <t>To fill in personnel name according to the name of personnel involved in the next stage if blank._x000D_
Example please refer attachment as CM will read it as coding and disturb generating process.</t>
  </si>
  <si>
    <t>17187126C</t>
  </si>
  <si>
    <t>I-PhIS020090017S</t>
  </si>
  <si>
    <t xml:space="preserve">Tasklist Pending To Receive - Request to add a column for  Indent No. </t>
  </si>
  <si>
    <t>Request to add a column for  Indent No.  on the task list page for  Pending To Receive  indents. The reason is most users would take note of the indent number e.g K123456 , when indenting intrafaciliity or interfacility ; however, when receiving, this indent number is not shown on the task list but instead, a new number which is the  Transaction no.  that is only known to the supplying unit but not the indenting unit, is shown. This does not allow the indenter/indenting unit to quickly cross check which indent number is related to which indent unless they click open each transaction one by one</t>
  </si>
  <si>
    <t>17189240C</t>
  </si>
  <si>
    <t>I-PhIS020166917S</t>
  </si>
  <si>
    <t>Hospital Segamat</t>
  </si>
  <si>
    <t>Home - Make favorite module at Home Page</t>
  </si>
  <si>
    <t>User request to Make favorite module at Home Page. It easier to user to make their own work everyday without to expend the module. User just click from front page.</t>
  </si>
  <si>
    <t>17187313C</t>
  </si>
  <si>
    <t>I-PhIS020098017S</t>
  </si>
  <si>
    <t>Request to allow filling counter to dispense as an Inpatient &amp; Outpatient Location</t>
  </si>
  <si>
    <t xml:space="preserve">Receive email frorm user En Syamil to request for an enhancement in the system to allow a filling counter to dispense inpatient and outpatient prescription. _x000D_
The rationale behind this request relates to operations at our Farmasi Kecemasan and Farmasi Satelit Inpatient, whereby both locations deal with inpatient and outpatient prescriptions. From the location setup, it seems that we are only able to choose whether a particular counter is an outpatient or inpatient location but not both. </t>
  </si>
  <si>
    <t>17189552C</t>
  </si>
  <si>
    <t>I-PhIS020180217S</t>
  </si>
  <si>
    <t>External Notification - Online SPUB R1 Request Received still appear</t>
  </si>
  <si>
    <t>User reported that Online SPUB R1 Request Received still appear after she click on Register link. She inform that patient status is Registered. User check on the external notification there are 3 patient from Hosp Permai still appear and the Register link already dimmed._x000D_
Patient Name:_x000D_
1) Chong yan Fan_x000D_
2) Cheong Phing _x000D_
3) Ng Hong Eng</t>
  </si>
  <si>
    <t>17191119C</t>
  </si>
  <si>
    <t>I-PhIS020241517S</t>
  </si>
  <si>
    <t>Dispensing - Request to add end date of prescription at Balance Medication Sheet</t>
  </si>
  <si>
    <t>Balance medication sheet at dispensing screen._x000D_
Request  to  add end date of prescription : 
-  from to end of date , just average to the longest duration.  _x000D_
Justification : _x000D_
1. to ease  the preparation activity _x000D_
2. To avoid wrong apapointement date for full supply medication    _x000D_
Refer attachment from user.</t>
  </si>
  <si>
    <t>17187091C</t>
  </si>
  <si>
    <t>I-PhIS020088617S</t>
  </si>
  <si>
    <t>Offline Issue- request to allow to choose different level</t>
  </si>
  <si>
    <t xml:space="preserve">User request to allow to choose unit name as Filling Kaunter at offline issue due not appear in list. Currently user unable to select any unit name with different level. User inform at stock replanish she able to choose filling kaunter but at offline issue she unable to choose. User is FWB Substore. </t>
  </si>
  <si>
    <t>17187133C</t>
  </si>
  <si>
    <t>I-PhIS020090217S</t>
  </si>
  <si>
    <t>Receive item - Request to add  Indent No.  column</t>
  </si>
  <si>
    <t>Request to add  Indent No.  column on the  receive item  page. Same rationale as point number 1.</t>
  </si>
  <si>
    <t>17187136C</t>
  </si>
  <si>
    <t>I-PhIS020090617S</t>
  </si>
  <si>
    <t xml:space="preserve">KEWPS 11 - Request to add the name of  Pegawai Penerima  for online indent </t>
  </si>
  <si>
    <t xml:space="preserve">Request to add the name of  Pegawai Penerima   on the KEW PS 11 report upon receiving any online indents. As of now, only the names of Pegawai Pemohon &amp; Pegawai Pelulus is displayed._x000D_
_x000D_
</t>
  </si>
  <si>
    <t>17187150C</t>
  </si>
  <si>
    <t>I-PhIS020091017S</t>
  </si>
  <si>
    <t>Klinik Kesihatan Rengit</t>
  </si>
  <si>
    <t>SPUB online - Request to add button indent</t>
  </si>
  <si>
    <t>Receive email from user request to add button indent item each item._x000D_
Example :_x000D_
If user receive SPUB and need item from facility who do SPUB,user can click the item for indent.
DICADANGKAN FUNGSI BUTTON INDENT ITEM DI ADAKAN DIBAHAGIAN KANAN SETIAP ITEM. JIKA FASILITI YANG MENERIMA RUJUKAN SPUB MEMERLUKAN BEKALAN UBAT CALCIUM CARBONATE DARI FASILITI YANG MERUJUK, FASILITI MERUJUK BOLEH TEKAN CLICK PADA ITEM BERKENAAN</t>
  </si>
  <si>
    <t>17189616C</t>
  </si>
  <si>
    <t>I-PhIS020181517S</t>
  </si>
  <si>
    <t>Request to enable button export to excel at screen RPL</t>
  </si>
  <si>
    <t xml:space="preserve">User reported user generate RPL. Data in PDF appear but button for Generate to Excel not appear._x000D_
user request to enable button export to excel as user need filter the item before purchase_x000D_
</t>
  </si>
  <si>
    <t>17191464C</t>
  </si>
  <si>
    <t>I-PhIS020255417S</t>
  </si>
  <si>
    <t>Hospital Pontian</t>
  </si>
  <si>
    <t>Return Item - Request to allow return indent items</t>
  </si>
  <si>
    <t>Ms Ng request to allow return indent items._x000D_
1. Ms Ng reported she received indent from KK_x000D_
2. She then want to return the indent items back to KK_x000D_
3. Informed her to make offline issue (external)_x000D_
4. And informed KK to make receiving manual_x000D_
5. She acknowledge_x000D_
6. However, she request to add new function where she can return the indent items through system_x000D_
7. Due to she want more clearer report</t>
  </si>
  <si>
    <t>17192077C</t>
  </si>
  <si>
    <t>I-PhIS020282317S</t>
  </si>
  <si>
    <t xml:space="preserve">Return to Supplying Unit - Request Return To Unit Name can be selected </t>
  </si>
  <si>
    <t>User request Return To Unit Name at Return to supplying unit module can be selected and not default only one unit name.</t>
  </si>
  <si>
    <t>17194319C</t>
  </si>
  <si>
    <t>I-PhIS020375817S</t>
  </si>
  <si>
    <t>Disseminate - Request for level 2 and level 3 able to disseminate to external facility</t>
  </si>
  <si>
    <t>User request for level 2 and level 3 able to do disseminate to external facility.</t>
  </si>
  <si>
    <t>17187250C</t>
  </si>
  <si>
    <t>I-PhIS020096317S</t>
  </si>
  <si>
    <t>Offline Issue - Request to online receiving</t>
  </si>
  <si>
    <t xml:space="preserve">User request for offline issue (intra), receiver will receive by online in system. She informed want the function same as previous v1.3.8. _x000D_
Situation:_x000D_
Level 2 issue (offline) to level 3_x000D_
Level 3 received online in system_x000D_
</t>
  </si>
  <si>
    <t>17188658C</t>
  </si>
  <si>
    <t>I-PhIS020144317S</t>
  </si>
  <si>
    <t>Enquiry Registry - Request to have more column</t>
  </si>
  <si>
    <t>User request in enquiry registry report, have column for category of enquiry and response details that based on drug information screen when print report. User inform that details is important for her to make a report for every month. _x000D_
Currently in system for enquiry registry report, if user click print only has 'no rujukan, soalan, jawapan and rujukan'._x000D_
Drug Information Request No.: DI1700000271_x000D_
Enquiry Status: Completed_x000D_</t>
  </si>
  <si>
    <t>17193599C</t>
  </si>
  <si>
    <t>I-PhIS020344517S</t>
  </si>
  <si>
    <t>Hospital Enche Besar Hajjah Kalsom, Kluang</t>
  </si>
  <si>
    <t>Request substore user able to filter 'Issue From'</t>
  </si>
  <si>
    <t>User request substore user (Level 2) able to filter 'Issue From'. Currently user unable to select other unit, able to view own unit only._x000D_
Scenario_x000D_
User from substor farmasi bekalan wad want to filter Issue from : Stor Farmasi due to want to compare with item receive from Stor Farmasi thru system.</t>
  </si>
  <si>
    <t>17187285C</t>
  </si>
  <si>
    <t>I-PhIS020098117S</t>
  </si>
  <si>
    <t>special drug request - request to system allowed to select repeat patient</t>
  </si>
  <si>
    <t>user request for module special drug request system allowed   for repeated patient who has not record yet in system also able the patient name appear as repeated instead only new_x000D_</t>
  </si>
  <si>
    <t>17194179C</t>
  </si>
  <si>
    <t>I-PhIS020368117S</t>
  </si>
  <si>
    <t>Requester Unit Master - Request to differentiate Buffer Level for different Item Group</t>
  </si>
  <si>
    <t xml:space="preserve">Pn Shafina request to differentiate Buffer Level for different Item Group. She inform currently Requester Unit Master only display Buffer Level both for Drug and Non Drug. She want to add Buffer Level (Drug) and Buffer Level (Non Drug). _x000D_
She inform every item groups has different Buffer Level days. She provide example as. For Wad Lelaki, Buffer Level of Drugs is 7days while Buffer Level of Non Drugs is 30days. </t>
  </si>
  <si>
    <t>17190343C</t>
  </si>
  <si>
    <t>I-PhIS020210817S</t>
  </si>
  <si>
    <t>Pejabat Kesihatan Daerah Kota Setar</t>
  </si>
  <si>
    <t>IWP (Virement) - Unable to do virement with transfer amount in cents</t>
  </si>
  <si>
    <t>Based on previous report no: 16100714C, En Fathi clarify that issue still happening in new IWP version 1.6.1.2. He inform that when do virement transaction from KK Jalan Putra (030901/020600/27499/99) to PKD Kota Setar (030901/020600/27499/99) with amount of RM0.15, appear pop out  INFO0099: Transfer Amount (RM) cannot be blank and can not be less than or equal to 0  after he click Save button. Please refer to file upload for the screen given from user.</t>
  </si>
  <si>
    <t>17191781C</t>
  </si>
  <si>
    <t>I-PhIS020268717S</t>
  </si>
  <si>
    <t>Hospital Kuala Nerang</t>
  </si>
  <si>
    <t>Indent Intra- Request not close</t>
  </si>
  <si>
    <t xml:space="preserve">User request indent intra can be set not to be close. </t>
  </si>
  <si>
    <t>17192819C</t>
  </si>
  <si>
    <t>I-PhIS020311717S</t>
  </si>
  <si>
    <t>Request -Stock Balance By Item - exculde batch with no stocks from list</t>
  </si>
  <si>
    <t xml:space="preserve">Pn Shafinaz report when she search item group Drug or Non Drug under Pharmacy Logistic, the return search show list of items that included with item batch with no stocks. She inform system should show the item that having stocks only in order for user easy to manage and compile the reports. User request to exclude batch with no stocks from the list. </t>
  </si>
  <si>
    <t>17195885C</t>
  </si>
  <si>
    <t>I-PhIS020442417S</t>
  </si>
  <si>
    <t>Hospital Kulim</t>
  </si>
  <si>
    <t>RIQ - Request to maintain in same page after save edited quantity</t>
  </si>
  <si>
    <t xml:space="preserve">User request to maintain in same page after save edited quantity. Current situation, user edit quantity PKU/SKU and save in 2nd page, it back to 1st page. </t>
  </si>
  <si>
    <t>17190775C</t>
  </si>
  <si>
    <t>I-PhIS020228317S</t>
  </si>
  <si>
    <t>Klinik Kesihatan Bakar Arang</t>
  </si>
  <si>
    <t>request - Report Prescription transcribed by staff in percentage</t>
  </si>
  <si>
    <t>Puan Fauziah request to add in report/inquiry - request in PhIS system can generate percentage of transcribe by staff (daily/monthly)._x000D_</t>
  </si>
  <si>
    <t>17186969C</t>
  </si>
  <si>
    <t>I-PhIS020084617S</t>
  </si>
  <si>
    <t>Hospital Raja Perempuan Zainab II</t>
  </si>
  <si>
    <t xml:space="preserve">Request to color the label at drug name </t>
  </si>
  <si>
    <t>Request to color the label at drug name. Refer user attachment.</t>
  </si>
  <si>
    <t>17192139C</t>
  </si>
  <si>
    <t>I-PhIS020284717S</t>
  </si>
  <si>
    <t>Patient Registration - Request to add new column</t>
  </si>
  <si>
    <t xml:space="preserve">En Zaki from IT unit request to add new column in Patient Registration screen as 'Registered By'. He inform sometime PT register patient using wrong patient ID and they do not admit their mistake. _x000D_
In addition, PT also wrongly merge patient ID which make it worse. Therefore, he request to add 'Registered By' column. </t>
  </si>
  <si>
    <t>17191479C</t>
  </si>
  <si>
    <t>I-PhIS020255717S</t>
  </si>
  <si>
    <t>Hospital Tumpat</t>
  </si>
  <si>
    <t>Request to view indent details for indent over than close indent period.</t>
  </si>
  <si>
    <t xml:space="preserve">User request able to view indent details for indent no. that still not perform issue yet and already over than close indent period. </t>
  </si>
  <si>
    <t>17193974C</t>
  </si>
  <si>
    <t>I-PhIS020358317S</t>
  </si>
  <si>
    <t>Physical Checking - Request physical checking item list and count sheet follow unit catalogue list</t>
  </si>
  <si>
    <t>Request: The list for physical check and count sheet should follow catalogue. If the item is _x000D_
a) NIL in stock, only the latest batch with 0 qty will appear._x000D_
b) In stock, only batches with stocks are generate in the list, those batches with NIL in stock no need to be in the list. _x000D_
Please refer attachment provided by user._x000D_</t>
  </si>
  <si>
    <t>17193963C</t>
  </si>
  <si>
    <t>I-PhIS020358817S</t>
  </si>
  <si>
    <t>Stock taking &amp; verification - Request able to generate as Excel &amp; PDF format for all report</t>
  </si>
  <si>
    <t>Ms Cheng request to able to generate as Excel &amp; PDF format for all report under stock taking &amp; verification module. Report are as below:_x000D_
1) Physical checking list_x000D_
2) Kewps-14_x000D_
I would like to make a change request regarding the format of the report that generated by PhIS. Currently I am using version v1.5.3, reports especially for module stock take and verification are in PDF format. Previous version are in excel._x000D_
I would like to request the report to be in excel format or can let us choose either Excel or PDF, reasons are as below:_x000D_
1. Module stock take and verification--&gt; physical check list, I need the list in excel format so that I can edit it according as some information is not needed to print out._x000D_
2. There are too many pages to print out if the report is in PDF file. e.g. About 20 items only, I need to print out 7 pages. I have more than 300 items. (please refer to ST17000116)_x000D_
3. Kew PS 14, the format is not same as the one we are using. In this case, I cant use report that is generated by PhIS, I have to type it all._x000D_</t>
  </si>
  <si>
    <t>17195906C</t>
  </si>
  <si>
    <t>I-PhIS020443317S</t>
  </si>
  <si>
    <t xml:space="preserve">Prepacking - Request to add cancel button </t>
  </si>
  <si>
    <t xml:space="preserve">Isu:_x000D_
Sekiranya unit pemohon ingin menghantar stok ubat ke unit prabungkus untuk dibuat pembungkusan, ia boleh dilaksanakan melalui submodul prabungkus di mana pemohon akan mengisi bahagian  original item details  dan tekan  save  supaya prepacking ID dapat dikeluarkan._x000D_
Unit prabungkus kemudian boleh melihat kuantiti untuk dibuat pembungkusan melalui unit name &amp; prepacking ID di muka prabungkus. Namun begitu, sekiranya terdapat kesilapan dalam pengisian maklumat (seperti perbezaan batch no. &amp; exp date antara phis &amp; fizikal, kuantiti salah, saiz untuk dibuat pembungkusan yang dipilih salah) pembetulan atau pembatalan ke atas prepacking ID yang masih open tidak boleh dilaksanakan. Option diberi hanya untuk  production complete ._x000D_
Permohonan change request:_x000D_
Diwujudkan butang  cancel  supaya  prepacking ID berstatus open  yang mempunyai kesilapan boleh dibatalkan (dan stok boleh dimasukkan kembali ke sistem dan permohonan yang betul boleh dibuat semula menggunakan stok yang sama)._x000D_
</t>
  </si>
  <si>
    <t>17187956C</t>
  </si>
  <si>
    <t>I-PhIS020115917S</t>
  </si>
  <si>
    <t>Klinik Kesihatan Peringgit</t>
  </si>
  <si>
    <t>MTAC(Reporting) - Request to add print button for Pharmaceutical Care Issue</t>
  </si>
  <si>
    <t>User request to add print button for pharmaceutical care issue for user to save the hardcopy report.</t>
  </si>
  <si>
    <t>17189429C</t>
  </si>
  <si>
    <t>I-PhIS020173817S</t>
  </si>
  <si>
    <t xml:space="preserve">Request to receive intra (manual) - issue no auto appear </t>
  </si>
  <si>
    <t>User request for offline receiving, offline issue no. auto appear same like receiving online issue.</t>
  </si>
  <si>
    <t>17192447C</t>
  </si>
  <si>
    <t>I-PhIS020297717S</t>
  </si>
  <si>
    <t>Issue (Intra Facility) - NIL quantity appear during edit quantity to issue</t>
  </si>
  <si>
    <t>User reported user from inpatient pharmacy want to issue but during edit quantity, NIL quantity also appear. User query why NIL quantity appear during issue._x000D_
Indent no: K17005400 (18/8/2017)_x000D_
Drug: Azithromycin 250 mg Tablet, Ranitidine 150 mg Tablet_x000D_
Drug code: J01FA10011T1001XX, A02BA02110T1001XX</t>
  </si>
  <si>
    <t>17194142C</t>
  </si>
  <si>
    <t>I-PhIS020364617S</t>
  </si>
  <si>
    <t>Klinik Kesihatan Umbai</t>
  </si>
  <si>
    <t>Prepacking - Request to able to prepack more than 1 item in single prepacking trasnsaction</t>
  </si>
  <si>
    <t>User request to able to prepack more than 1 item in single prepacking trasnsaction. User inform this is due to user want to save time as no need to make another transaction for another item. It also will save usage of paper if user able to include more than 1 item in single worksheet id.</t>
  </si>
  <si>
    <t>17189855C</t>
  </si>
  <si>
    <t>I-PhIS020189817S</t>
  </si>
  <si>
    <t>Hospital Tuanku Jaafar</t>
  </si>
  <si>
    <t>Request Screen to view which users have been assigned a particular role</t>
  </si>
  <si>
    <t>Currently roles are assigned per user in User Roles Screen. Request to add screen to see which users are assigned to a particular role._x000D_
Example: choosing role Pharmacist (Head of Unit) will list out all users which have been assigned to that role._x000D_
Purpose: to facilitate maintenance of roles and to detect wrongly assigned roles easily.</t>
  </si>
  <si>
    <t>17195289C</t>
  </si>
  <si>
    <t>I-PhIS020418617S</t>
  </si>
  <si>
    <t>Klinik Kesihatan Jeruas</t>
  </si>
  <si>
    <t xml:space="preserve">Request to add shorten function using keyboard. </t>
  </si>
  <si>
    <t>User request to add shortcut at keyboard for certain transaction especially in dispensing process such as F1 to confirm order, F2 to verify, F3 to prepare and F4 to dispense. It is easier for them to dispense prescription for patient more faster without need to click each button using mouse.</t>
  </si>
  <si>
    <t>17191147C</t>
  </si>
  <si>
    <t>I-PhIS020242617S</t>
  </si>
  <si>
    <t>Contract Facility - Request to change status as expired for child if parent contract is inactive</t>
  </si>
  <si>
    <t>User request to change status for child expired contract if latest revise no already expired. In IWP, latest revise no 4 already expired. However, in user view revise no 1-3 status still appear Active. Kindly refer attachment._x000D_
Example: KKM-147/2015/F(U)</t>
  </si>
  <si>
    <t>17190404C</t>
  </si>
  <si>
    <t>I-PhIS020213217S</t>
  </si>
  <si>
    <t xml:space="preserve">request to system show remark when user proceed report medication counselling </t>
  </si>
  <si>
    <t xml:space="preserve">user request system to show remark at screen medication counseling reporting same as  remark that user enter at  screen medication counseling order. </t>
  </si>
  <si>
    <t>17190413C</t>
  </si>
  <si>
    <t>I-PhIS020213317S</t>
  </si>
  <si>
    <t>request system add 1 button link at medication counseling order to reporting</t>
  </si>
  <si>
    <t xml:space="preserve">user request to system have 1 button link at screen for medication counseling order to screen medication counseling  report as currently user will perform medication counseling order and will be direct perform the reporting in system. its will take time to user close from screen medication order to next screen medication order reporting  </t>
  </si>
  <si>
    <t>17191466C</t>
  </si>
  <si>
    <t>I-PhIS020255117S</t>
  </si>
  <si>
    <t>Klinik Kesihatan Temerloh</t>
  </si>
  <si>
    <t>MTAC REPORTING - Compliance - Request to remove Morisky scale function</t>
  </si>
  <si>
    <t>En Adli request to remove Morisky Scale since it is mandatory filled for MTAC. User inform he need to fill compliance before he can save and confirm the report. User informed he got a notification letter from MOH, informed that Morisky Scale its not valid anymore.</t>
  </si>
  <si>
    <t>17191468C</t>
  </si>
  <si>
    <t>I-PhIS020255217S</t>
  </si>
  <si>
    <t xml:space="preserve">MTAC REGISTRY - request to add new column </t>
  </si>
  <si>
    <t>En Adli request to add new column as  Patient Name  (refering to patient name) at MTAC Registry.</t>
  </si>
  <si>
    <t>17188778C</t>
  </si>
  <si>
    <t>I-PhIS020150117S</t>
  </si>
  <si>
    <t>Balance Medication Sheet - Request to have transcriber name</t>
  </si>
  <si>
    <t xml:space="preserve">Use reported that starting version v1.5.3, at Balance Medical Sheet do not have Transcriber name anymore like previous version. User request to have the transcriber name back at v1.5.3 due to it is important for user references. _x000D_
</t>
  </si>
  <si>
    <t>17190437C</t>
  </si>
  <si>
    <t>I-PhIS020214017S</t>
  </si>
  <si>
    <t>Request to exit at the preparation screen upon click alert message</t>
  </si>
  <si>
    <t>user request to exit the screen when click NO at the preparation screen  alert message. alert message refer to when user click prepare button. _x000D_
user inform previously at ver 1.4.1.6 will be exit.</t>
  </si>
  <si>
    <t>17192430C</t>
  </si>
  <si>
    <t>I-PhIS020297217S</t>
  </si>
  <si>
    <t>Request to add new sub module</t>
  </si>
  <si>
    <t>User request to add new sub module for   estimate patient came ._x000D_
Detail in screen _x000D_
Date From :_x000D_
Date To :_x000D_
When user select date from - to appear date and the number of patients on that day.</t>
  </si>
  <si>
    <t>17195296C</t>
  </si>
  <si>
    <t>I-PhIS020418817S</t>
  </si>
  <si>
    <t>Request to increase font size for indication in outpatient label</t>
  </si>
  <si>
    <t xml:space="preserve">User request to increase font size for indication in outpatient label. User informed sometimes patient difficult to read indication in label._x000D_
</t>
  </si>
  <si>
    <t>17195297C</t>
  </si>
  <si>
    <t>I-PhIS020419017S</t>
  </si>
  <si>
    <t>Request to add remarks for duration in label.</t>
  </si>
  <si>
    <t>User request to add remarks for duration in label. User informed patient confused duration supply as duration for drug expired._x000D_
Example:_x000D_
duration  = 30 hari _x000D_
add remarks =  Dibekalkan untuk tempoh 30 hari .</t>
  </si>
  <si>
    <t>17187142C</t>
  </si>
  <si>
    <t>I-PhIS020090717S</t>
  </si>
  <si>
    <t>Hospital Kuala Lipis</t>
  </si>
  <si>
    <t>Issue intra facility - Request at online issue list an be  remain the latest page</t>
  </si>
  <si>
    <t>User request at online issue list an be  remain the latest page that user click ._x000D_
example : receive indent from level 3(100 item/10 page) &gt; edit item at page 4 &gt; after edit  and click X &gt; page go back to page number 1 not remain at page number 4</t>
  </si>
  <si>
    <t>17188281C</t>
  </si>
  <si>
    <t>I-PhIS020127317S</t>
  </si>
  <si>
    <t>Issue note Intrafacility - No Button Export to excel</t>
  </si>
  <si>
    <t>User reported unable to export issue note to excell due to button export to excell not appear._x000D_
Issue No: I02PS001-0001671_x000D_
User need the button because if in PDF, 1 issue note will print using many paper. If using excell will save paper because user can edit before printing_x000D_
In excel, user can calculate auto sum for total amount issue note. If calculate manual will lead to human error.</t>
  </si>
  <si>
    <t>17190428C</t>
  </si>
  <si>
    <t>I-PhIS020213617S</t>
  </si>
  <si>
    <t>Hospital Sultan Haji Ahmad Shah</t>
  </si>
  <si>
    <t>Stock Balance By Item - Appear batch no with no stocks when search</t>
  </si>
  <si>
    <t>Pn Zurhanim report when she search item group Drug or Non Drug under Pharmacy Logistic, the return search show list of items that included with item batch with no stocks. She inform system should show the item that having stocks only in order for user easy to manage and compile the reports.</t>
  </si>
  <si>
    <t>17191118C</t>
  </si>
  <si>
    <t>I-PhIS020241417S</t>
  </si>
  <si>
    <t>Receive (Inter facility) - Request to add print button</t>
  </si>
  <si>
    <t>User request to add print button at receive inter facility screen. Kindly refer attachment.</t>
  </si>
  <si>
    <t>17193485C</t>
  </si>
  <si>
    <t>I-PhIS020341317S</t>
  </si>
  <si>
    <t>Pejabat Kesihatan Daerah Kuantan</t>
  </si>
  <si>
    <t>Purchase Order (Contract) - Price wrongly captured.</t>
  </si>
  <si>
    <t>User reported price still wrongly captured after retrieve contract code at contract facility list._x000D_
Kuantiti : _x000D_
1 .  RM33.52 per box of 1 dose (Bagi 150,000 of 1 dose pertama)_x000D_
2.RM 52.09 per box of 1 dose (bagi 5850,000 1 dose berikut nya)_x000D_
Contract Code : KKM-167/2017/BKP(U)_x000D_
At PHIS prices was capture  RM 52.09 and not RM 33.52.</t>
  </si>
  <si>
    <t>17194316C</t>
  </si>
  <si>
    <t>I-PhIS020374017S</t>
  </si>
  <si>
    <t>Contract Facility - Request expired date one day after in system</t>
  </si>
  <si>
    <t>En Adi requested expired date will be one day after in system. For example KKM-130/2015/F(U) expired is 18/8/2017. In system at 12.01 AM (18/8/2017), contract will automatically expired. He requested if system read contract will available until 11.59 PM (18/8/2017) and expired on 12.01 AM (19/8/2017).</t>
  </si>
  <si>
    <t>17195171C</t>
  </si>
  <si>
    <t>I-PhIS020409917S</t>
  </si>
  <si>
    <t>Request able to edit or insert APPL replacement DO automatically from PLSB</t>
  </si>
  <si>
    <t>User request able to edit or insert APPL replacement DO automatically from PLSB. This is due for APPL item, if the received DO in PhIS is not same with physical DO, this will cause problem for facility. If the DO is rejected while receiving, the new and replacement DO is also not automatically entered PhIS. Hence, user request whether facility is given the choice to edit the DO of PhIS need to be able to insert new DO automatically._x000D_</t>
  </si>
  <si>
    <t>17195277C</t>
  </si>
  <si>
    <t>I-PhIS020418517S</t>
  </si>
  <si>
    <t>Request to add function return item for SPUB medication to level 1.</t>
  </si>
  <si>
    <t>User informed SPUB medication received from other facility at Counter (level 3). Sometimes medication was no longer used due to patient deceased/change regimen. But currently user cannot return medication to level 1. User request to add function return item to level 1. Return item to level 1 can be offer out as slow moving item._x000D_</t>
  </si>
  <si>
    <t>17193472C</t>
  </si>
  <si>
    <t>I-PhIS020341917S</t>
  </si>
  <si>
    <t>report / inquiry  - request to add column searching by drug name at screen Average Issue</t>
  </si>
  <si>
    <t>user request to add column searching by item name at screen report inquiry Average Issue - as user inform current no searching criteria for drug name column. user inform if search by item group, and item sub class user difficult  to find the specific drug as system will show for all drug based on the same item group and subclass_x000D_</t>
  </si>
  <si>
    <t>17193622C</t>
  </si>
  <si>
    <t>I-PhIS020345517S</t>
  </si>
  <si>
    <t>Stock balance by drug/non drug - Request to add UOM</t>
  </si>
  <si>
    <t xml:space="preserve">User request to add UOM in stock balance by drug/non drug due to user want to view report in PKU. User want to add one column to filter by UOM as Stock balance by item. </t>
  </si>
  <si>
    <t>17188432C</t>
  </si>
  <si>
    <t>I-PhIS020134217S</t>
  </si>
  <si>
    <t>Simulation Server Version 1.6 : Reporting - Incomplete Report Details</t>
  </si>
  <si>
    <t xml:space="preserve"> User Request tu add on few others details as manual form as attachment 2. Those add on requested are:_x000D_
- Date end of Reaction_x000D_
- N/A (Drug continued)_x000D_
- N/A (Not reintroduced)_x000D_
- Fatal_x000D_
- Date &amp; Couse of death _x000D_
id : kongp8709_x000D_
</t>
  </si>
  <si>
    <t>17188449C</t>
  </si>
  <si>
    <t>I-PhIS020134917S</t>
  </si>
  <si>
    <t>Simulation Server Version 1.6: Prepacking - Request to have font label sticker in CAPITAL</t>
  </si>
  <si>
    <t xml:space="preserve">Request to have font label sticker in CAPITAL as attchment 6_x000D_
time : 12.00 pm_x000D_
id : ngmoo7711_x000D_
_x000D_
_x000D_
</t>
  </si>
  <si>
    <t>17188453C</t>
  </si>
  <si>
    <t>I-PhIS020135117S</t>
  </si>
  <si>
    <t>Simulation Server Version 1.6: CDR Preparation - Request to set default checkbox</t>
  </si>
  <si>
    <t xml:space="preserve"> Request to set default checkbox for_x000D_
1) Protect from Light_x000D_
2) Room Temperature _x000D_
ID : choon8912_x000D_
</t>
  </si>
  <si>
    <t>17188445C</t>
  </si>
  <si>
    <t>I-PhIS020134717S</t>
  </si>
  <si>
    <t>Simulation Server Version 1.6:Screening &amp; Verification-Request Alignment text at Detail Order Column</t>
  </si>
  <si>
    <t xml:space="preserve">Request Alignment text at Detail Order Column_x000D_
id : khoot8709_x000D_
</t>
  </si>
  <si>
    <t>17191180C</t>
  </si>
  <si>
    <t>I-PhIS020243817S</t>
  </si>
  <si>
    <t>Hospital Seri Manjung</t>
  </si>
  <si>
    <t>Inpatient Pharmacy - Request to allow SPUB in Inpatient dispensing location</t>
  </si>
  <si>
    <t>To allow SPUB in Inpatient dispensing location for discharge medication._x000D_
Currently for discharge medication, dispensing is done by Inpatient pharmacy. However for the discharge medication, unable to dispense as SPUB when the dispense location is Inpatient._x000D_
Unable to also use Record Retrieval  Change Dispensing location/re-route to Outpatient Pharmacy due to drug is supplied using Inpatient Pharmacy stock._x000D_</t>
  </si>
  <si>
    <t>17193155C</t>
  </si>
  <si>
    <t>I-PhIS020325917S</t>
  </si>
  <si>
    <t>Inpatient Pharmacy - Request to floor stock drug to not have authorization remarks pop up</t>
  </si>
  <si>
    <t>For prescription with floor stock drugs only, to not display pop up Authorization required, please enter remarks due to drug is not supplied by pharmacy.</t>
  </si>
  <si>
    <t>17188463C</t>
  </si>
  <si>
    <t>I-PhIS020135617S</t>
  </si>
  <si>
    <t xml:space="preserve">Simulation Server Version 1.6 : CDR - Request label to print volume per min </t>
  </si>
  <si>
    <t>Request label to print volume per min instead of volume per hour due to patient only take the medication for duration in minutes _x000D_
ID : choon8912</t>
  </si>
  <si>
    <t>17188455C</t>
  </si>
  <si>
    <t>I-PhIS020135217S</t>
  </si>
  <si>
    <t>Simulation Server Version 1.6: PN Prepare - Request to keep Item Selected checklist after intervent</t>
  </si>
  <si>
    <t>Request to keep the Item Selected checklist after doing intervent. Currently if user fill up the checklist and quit from the screen to do intervent, after enter the screen again user have to reselect all the checklist at Item Selected column. Please refer attachment 8_x000D_
ID : choon8912</t>
  </si>
  <si>
    <t>17190044C</t>
  </si>
  <si>
    <t>I-PhIS020198117S</t>
  </si>
  <si>
    <t>Klinik Kesihatan Jelapang</t>
  </si>
  <si>
    <t>MTAC Reporting - Request  to have no word limits for pharmacist note</t>
  </si>
  <si>
    <t xml:space="preserve">User request to have no word limits for pharmacist note for MTAC modules._x000D_
</t>
  </si>
  <si>
    <t>17188435C</t>
  </si>
  <si>
    <t>I-PhIS020134317S</t>
  </si>
  <si>
    <t>Simulation Server Version 1.6 : Request to able Print at Medication profile module</t>
  </si>
  <si>
    <t xml:space="preserve">Doctor has request to able Print at Medication profile module_x000D_
id : sridh7506_x000D_
</t>
  </si>
  <si>
    <t>17188428C</t>
  </si>
  <si>
    <t>I-PhIS020134117S</t>
  </si>
  <si>
    <t>Simulation Server Version 1.6: Methadone Dispensing - Dispense Qty UOM shows wrong dose</t>
  </si>
  <si>
    <t xml:space="preserve"> Doctor Give Methadone twice per day_x000D_
morning: 1ml_x000D_
Night: 2ml_x000D_
The quantity should be 3 ml but at Dispense UOM Qty column shows 6 ml _x000D_
</t>
  </si>
  <si>
    <t>17188439C</t>
  </si>
  <si>
    <t>I-PhIS020134417S</t>
  </si>
  <si>
    <t>Simulation Server Version 1.6: Dispensing - Request to disable Authorization DD pop up</t>
  </si>
  <si>
    <t xml:space="preserve">User request to disable Pop Up for Authorization DD especially at Methadone _x000D_
lowji8707_x000D_
</t>
  </si>
  <si>
    <t>17189771C</t>
  </si>
  <si>
    <t>I-PhIS020187217S</t>
  </si>
  <si>
    <t xml:space="preserve">Request - to standardize Patient label </t>
  </si>
  <si>
    <t>17187075C</t>
  </si>
  <si>
    <t>I-PhIS020089117S</t>
  </si>
  <si>
    <t>Tasklist (Indent detail) - Request to add field</t>
  </si>
  <si>
    <t>User request to add field at indent detail when user open transaction (status pending for approval) at tasklist screen. User want to add field that shows indent is sending to which unit before she approve. _x000D_
Suggestion:_x000D_
Add fields as 'Send indent to' at indent detail screen.</t>
  </si>
  <si>
    <t>17187405C</t>
  </si>
  <si>
    <t>I-PhIS020103217S</t>
  </si>
  <si>
    <t>Offline Issue (Kewps.10) - Request to set as v1.4.1.6</t>
  </si>
  <si>
    <t>User request at kewps.10, can put PKU coloumn also same as previous version (1.4.1.6) since current version (v1.5) is confusing user to read. This is due user confuse when compare SKU value  with Deskripsi Bungkusan.</t>
  </si>
  <si>
    <t>17187561C</t>
  </si>
  <si>
    <t>I-PhIS020104017S</t>
  </si>
  <si>
    <t>Klinik Kesihatan Tapah</t>
  </si>
  <si>
    <t>Request  DO for item Net Delivered include Remarks</t>
  </si>
  <si>
    <t>User request DO for item Net Delivered include Remarks.</t>
  </si>
  <si>
    <t>17188447C</t>
  </si>
  <si>
    <t>I-PhIS020134817S</t>
  </si>
  <si>
    <t>Simulation Server Version 1.6: Prepacking - Prepacking label - drug name not fully display</t>
  </si>
  <si>
    <t xml:space="preserve">Prepacking order has made order for two drugs but at label only appear one drug. Drug detail in attachment 5_x000D_
id : ngmoo7711_x000D_
</t>
  </si>
  <si>
    <t>17192277C</t>
  </si>
  <si>
    <t>I-PhIS020290217S</t>
  </si>
  <si>
    <t>Klinik Kesihatan Pokok Assam</t>
  </si>
  <si>
    <t>Contract Facility List -Request to add keyword search function</t>
  </si>
  <si>
    <t>User request to add keyword search function in Contract Facility List._x000D_
User suggest keyword can been seacrh using contract code or title._x000D_
Step : Contract facility - retrieve - contract facility list</t>
  </si>
  <si>
    <t>17191192C</t>
  </si>
  <si>
    <t>I-PhIS020244617S</t>
  </si>
  <si>
    <t>Klinik Kesihatan Gunung Rapat</t>
  </si>
  <si>
    <t>Patient Registry - Request to add 'Age' and 'Payment Category' filter</t>
  </si>
  <si>
    <t xml:space="preserve">Pn Syafikah request to add new filter as Payment Category with selection as Paying and Non Paying. She also request to add new filter as Age, where she can search patient record by filtering age from and age to. </t>
  </si>
  <si>
    <t>17194662C</t>
  </si>
  <si>
    <t>I-PhIS020388017S</t>
  </si>
  <si>
    <t>Laporan Kos Per Preskripsi Fasiliti KKM - Visit type as SPUB not appear in system</t>
  </si>
  <si>
    <t>User reported when she generate visit type as SPUB, no record found appear. User claimed there is SPUB record in system. User try generate visit type as All, record for SPUB is appear in list. Kindly refer attachment for reference._x000D_
Month: March_x000D_
Year: 2017_x000D_
Example of MRN: 02631</t>
  </si>
  <si>
    <t>17191823C</t>
  </si>
  <si>
    <t>I-PhIS020270617S</t>
  </si>
  <si>
    <t>Ward Pharmacy (CP2) - Request to enable key-in more words</t>
  </si>
  <si>
    <t>Pn Wan Azuati request to enable her key-in more words in Surgical History column and OGDS column. She inform, she need to key-in lots of details for pharmacist reference.</t>
  </si>
  <si>
    <t>17194539C</t>
  </si>
  <si>
    <t>I-PhIS020382617S</t>
  </si>
  <si>
    <t>Medication Counselling (Reporting) - Request to add new field</t>
  </si>
  <si>
    <t>En Affiq request to add new field as able to trace patient by counselling no at medication counselling (reporting) screen. This function will make user more easier to find the medication counselling record.</t>
  </si>
  <si>
    <t>17192913C</t>
  </si>
  <si>
    <t>I-PhIS020315917S</t>
  </si>
  <si>
    <t>Transcribe order - Direct step for partial supply</t>
  </si>
  <si>
    <t xml:space="preserve">User request direct step for partial supply. After verify,able to click prepare &amp; dispense without open manually screen preparation and dispense. _x000D_
Current step by user  :_x000D_
Transcribe order &gt; double click partial supply &gt; verify &gt; Screen close &gt; user need to open manually screen preparation and dispense. </t>
  </si>
  <si>
    <t>17191551C</t>
  </si>
  <si>
    <t>I-PhIS020258817S</t>
  </si>
  <si>
    <t>Receive Item Report - Request to view total no of drug received</t>
  </si>
  <si>
    <t xml:space="preserve">User request to view total no of drug received in receive item report. Current system, as per confirmed by user only able to view total qty received when he click print. </t>
  </si>
  <si>
    <t>17191951C</t>
  </si>
  <si>
    <t>I-PhIS020276017S</t>
  </si>
  <si>
    <t>Klinik Kesihatan Perai</t>
  </si>
  <si>
    <t>Near Expiration Item - Popup appear when enter Offered Quantity(SKU)</t>
  </si>
  <si>
    <t>User reported want to offer Near Expiration Item in loose quantity. But when user enter Offered Quantity, popup appear  Offered quantity must be in Conversion Factor ._x000D_
Example:_x000D_
For item 43.0006.02 (pack of 10 ampoule). Expiry date is 12/17. User already use 2 ampoule and still have balance for 8 ampoule. When user enter Offered Quantity as 8 ampoule, popup appear  Offered quantity must be in Conversion Factor ._x000D_
Item code: 43.0006.02</t>
  </si>
  <si>
    <t>17192281C</t>
  </si>
  <si>
    <t>I-PhIS020290417S</t>
  </si>
  <si>
    <t>Hospital Seberang Jaya</t>
  </si>
  <si>
    <t>Return to supplier - Request auto change max return quantity everytime current stock change</t>
  </si>
  <si>
    <t>User request to auto change max return quantity every time current stock change. Currently, system will show the max return quantity following the time user made the return transaction. But, if user has use the batch involved before confirmed the return, the max return quantity will not changed.</t>
  </si>
  <si>
    <t>17194281C</t>
  </si>
  <si>
    <t>I-PhIS020372417S</t>
  </si>
  <si>
    <t xml:space="preserve">Pejabat Kesihatan Daerah Seberang Perai Tengah </t>
  </si>
  <si>
    <t xml:space="preserve">Purchase order report - Same name appear at  Disediakan Oleh  and  Diluluskan Oleh </t>
  </si>
  <si>
    <t xml:space="preserve">User reported same name appear at  Disediakan Oleh  and  Diluluskan Oleh . User claim at PKD have other PIC need to sign either order approve or not. PIC PKD who stay under KK will approve order at IWP. User request to leave blank at column  Diluluskan/ Tidak Diluluskan Oleh </t>
  </si>
  <si>
    <t>17195670C</t>
  </si>
  <si>
    <t>I-PhIS020433717S</t>
  </si>
  <si>
    <t>Klinik Kesihatan Butterworth</t>
  </si>
  <si>
    <t>Methadone Dispensing -  Request for report of Methadone Dispensing for all patient</t>
  </si>
  <si>
    <t>User request to able to generate report of Methadone Dispensing for all patient. According to user current v1.5.3 only have methadone dispensing report for single patient. User also request that she can generate for all patient under Methadone Dispensing from selected date (Date To and Date From).</t>
  </si>
  <si>
    <t>17193203C</t>
  </si>
  <si>
    <t>I-PhIS020327417S</t>
  </si>
  <si>
    <t>Report/Enquiry - Request to create report for PF6.1</t>
  </si>
  <si>
    <t>User request to create report for PF6.1 for inpatient pharmacy.  AKTIVITI PENGURUSAN PRESKRIPSI &amp; AKTIVITI PEMBEKALAN UBAT FARMASI PESAKIT DALAM. _x000D_
Kindly refer attachment.</t>
  </si>
  <si>
    <t>17190147C</t>
  </si>
  <si>
    <t>I-PhIS020200917S</t>
  </si>
  <si>
    <t>Hospital Pitas</t>
  </si>
  <si>
    <t>Request PhIS label improvement</t>
  </si>
  <si>
    <t xml:space="preserve">User request to change label display due patient difficult to understand the label and form to small._x000D_
User request to add box that can fill quantity due most  patient is senior citizen and illiterate and facility location rural area.
Saya ingin mencadangkan untuk pengubahsuaian label ubat phis. Cadangan saya adalah dengan meletakkan kotak berapa biji diambil untuk berapa kali seperti gambar yang dilampirkan untuk memudahkan pesakit memahami arahan pengambilan ubat memandangkan kami berada di kawasan pendalam dan kebanyakan pesakit kami adalah warga emas dan buta huruf. </t>
  </si>
  <si>
    <t>17195352C</t>
  </si>
  <si>
    <t>I-PhIS020420617S</t>
  </si>
  <si>
    <t>Clinical Summary - Request to be able to see medication return record in medication profile</t>
  </si>
  <si>
    <t xml:space="preserve">User request to be able to see medication record in medication profile of a patient. Kindly refer to attachment for example. </t>
  </si>
  <si>
    <t>17189969C</t>
  </si>
  <si>
    <t>I-PhIS020194817S</t>
  </si>
  <si>
    <t>17191150C</t>
  </si>
  <si>
    <t>I-PhIS020242517S</t>
  </si>
  <si>
    <t>Hospital Tenom</t>
  </si>
  <si>
    <t>Item Movement - Request Level 1 able to view other unit</t>
  </si>
  <si>
    <t>User request Level 1 able to view other unit.</t>
  </si>
  <si>
    <t>17191213C</t>
  </si>
  <si>
    <t>I-PhIS020244817S</t>
  </si>
  <si>
    <t>Hospital Kunak</t>
  </si>
  <si>
    <t xml:space="preserve">KEWPS10 - Request to re enable Export to excel function </t>
  </si>
  <si>
    <t xml:space="preserve">Pn Hazrina request to re enable Export to excel function. _x000D_
</t>
  </si>
  <si>
    <t>17191786C</t>
  </si>
  <si>
    <t>I-PhIS020269117S</t>
  </si>
  <si>
    <t>Klinik Kesihatan Jenis 2 Tawau</t>
  </si>
  <si>
    <t>RPL - EPO able to choose sub-class or not</t>
  </si>
  <si>
    <t>Current system user reported EPO appear follow sub class after generate EPO._x000D_
Step : Inventory - Procurement - Routine- Recommended Purchase List - Item Purchase Type ( APPL ) - Item Group ( Non -drug ) - Generate RPL - Save- Generate epo - Maximum Amount for each EPO ( user set 50000 ) - EPO summary appear follow sub class._x000D_
User request to able choosing either sub- class or normal in generate EPO .Due it will cutting documentation and paper if each sub class only have not more than 4 item.</t>
  </si>
  <si>
    <t>17192532C</t>
  </si>
  <si>
    <t>I-PhIS020300417S</t>
  </si>
  <si>
    <t xml:space="preserve">RPL-Request to add filter  Approved PO without LPO </t>
  </si>
  <si>
    <t>User request to add filter Approved PO without LPO ._x000D_
This is to make sure list generated will include(If user select YES)/ exclude(if user select NO) item  Approved PO without LPO  base on user's needed._x000D_
 Approved PO without LPO  means PO that has been approved by Pharmacist in IWP but not generate LPO by Unit Kewangan yet._x000D_
According to user, back order item means item that already has LPO but not deliver to facility yet. So when user generate RPL, user will select  with back order quantity  YES and when user select  Approved PO with LPO  NO, the list will exclude item that not generate LPO. So user can avoid to buy item more._x000D_</t>
  </si>
  <si>
    <t>17192953C</t>
  </si>
  <si>
    <t>I-PhIS020317417S</t>
  </si>
  <si>
    <t>Cawangan Farmasi Logistik Negeri</t>
  </si>
  <si>
    <t>Indent Interfacility - Request able to edit request quantity before enter RIQ</t>
  </si>
  <si>
    <t>User request that if she receive external indent from other facility, she wants to be able to edit the request quantity before the indent enters RIQ. User request because some facility, the person in charge to approve the indent is different with the person who will make the issuing. Thus, the person who make issuing tend to make full supply for the indent without consulting the person who approve the indent.</t>
  </si>
  <si>
    <t>17193081C</t>
  </si>
  <si>
    <t>I-PhIS020322917S</t>
  </si>
  <si>
    <t>Purchase Order - Appear wrong name at Diluluskan section</t>
  </si>
  <si>
    <t>En Humam report he is the approval PIC for PO made at his facility. However, when he print PO appear wrong name at Diluluskan/Tidak Diluluskan section although he is the user that approve that PO.</t>
  </si>
  <si>
    <t>17193488C</t>
  </si>
  <si>
    <t>I-PhIS020341717S</t>
  </si>
  <si>
    <t>Hospital Wanita &amp; Kanak-kanak Sabah</t>
  </si>
  <si>
    <t>KEWPS10 - Request to include signature in one page</t>
  </si>
  <si>
    <t>User request to include signature Dilengkapkan oleh Stor Pemesan dan Dilengkapkan oleh Stor Pengeluar in one page. User claimed currently, signature will include in next page if item in list is more than 6. User want reduces the usage of paper. Kindly refer attachment for reference. _x000D_</t>
  </si>
  <si>
    <t>17193492C</t>
  </si>
  <si>
    <t>I-PhIS020341817S</t>
  </si>
  <si>
    <t xml:space="preserve">KEWPS10 - Request to add total price of the item </t>
  </si>
  <si>
    <t>User request to add total price price of the item listed in KEWPS10 report. User claimed currently he need to calculate one by one for the total price. _x000D_</t>
  </si>
  <si>
    <t>17193659C</t>
  </si>
  <si>
    <t>I-PhIS020346717S</t>
  </si>
  <si>
    <t>Hospital Tawau</t>
  </si>
  <si>
    <t>Receive item (inter/intra) - Request to have  send for approval  button before approve</t>
  </si>
  <si>
    <t xml:space="preserve">User request to have  send for approval  button before approve. Current situation, receiving inter/intra after save it will direct to approve. </t>
  </si>
  <si>
    <t>17194483C</t>
  </si>
  <si>
    <t>I-PhIS020380817S</t>
  </si>
  <si>
    <t>KEWPS 10 inter facility - Request to move the column</t>
  </si>
  <si>
    <t>User request to move column PKU/SKU in between of kuantiti Dikeluarkan and Diskripsi Bungkusan. Refer file upload.</t>
  </si>
  <si>
    <t>17194486C</t>
  </si>
  <si>
    <t>I-PhIS020381017S</t>
  </si>
  <si>
    <t>Klinik Kesihatan Apas Balung</t>
  </si>
  <si>
    <t>Purchase Order - Request to insert button export to excel</t>
  </si>
  <si>
    <t>User request to insert button export to excel. _x000D_
Reason of this request is user want to export to excel. From excel user can copy all info into Lampiran A for Finance reference. It will make easier to user and save time to do._x000D_
STEP:  Inventory &gt; Procurement &gt; Purchase Order &gt; Select on of PO on list &gt; Click on Print button on left &gt; PDF appear &gt; button export to excel</t>
  </si>
  <si>
    <t>17195176C</t>
  </si>
  <si>
    <t>I-PhIS020409717S</t>
  </si>
  <si>
    <t xml:space="preserve">Indent Inter Facility - Request similar issue note no. for Indenter and issuer </t>
  </si>
  <si>
    <t>User request for indenter and issuer have same issue number_x000D_
Scenario:-_x000D_
User informed he sent indent to CFLN sabah but CFLN issue to them late. User call CFLN Sabah to issue to them by refering to issue note number M02PS001-000XXX. But issuer CFLN Sabah unable to find that no. When issue to them, the issue note number generated from CFLN Sabah is E02PS001-000XXX which is different. User request to make the issue number from Indenter and issuer become similar no._x000D_</t>
  </si>
  <si>
    <t>17195184C</t>
  </si>
  <si>
    <t>I-PhIS020410217S</t>
  </si>
  <si>
    <t xml:space="preserve">Issue Inter Facility - Request similar issue note no. for Indenter and issuer </t>
  </si>
  <si>
    <t>User request for indenter and issuer have same issue number_x000D_
Scenario:-_x000D_
User informed when other facility sent indent to CFLN sabah and ask to check issue. She unable to find the issue number provided by facility indenter M02PS001-000XXX and she need to search by indent no. When she did issue to facility indenter, the issue no. generated is E02pS001-000XXX which not similar with issue no. from facility indenter.</t>
  </si>
  <si>
    <t>17192518C</t>
  </si>
  <si>
    <t>I-PhIS020299517S</t>
  </si>
  <si>
    <t>Report/Enquiry-Receive Item report:Request to add brand and manufacturer</t>
  </si>
  <si>
    <t>Report/Enquiry-Receive Item report:Request to add brand and manufacturer._x000D_</t>
  </si>
  <si>
    <t>17192520C</t>
  </si>
  <si>
    <t>I-PhIS020300017S</t>
  </si>
  <si>
    <t>Report/Enquiry-Request to add report Stock balance by drug(Show base on drug code only)</t>
  </si>
  <si>
    <t>User request to add report Stock balance by drug (showing base on drug code). _x000D_
Current stock balance by drug will show the drug code and separate the item code code._x000D_
User also request  to add filteration in the report  to search base on Stock available =NIL, or with stock._x000D_</t>
  </si>
  <si>
    <t>17192916C</t>
  </si>
  <si>
    <t>I-PhIS020316017S</t>
  </si>
  <si>
    <t>Special Drug Request - Request to able edit and reject at KPF level</t>
  </si>
  <si>
    <t>User request to able to edit and reject at KPF level. User usually will refer KPF first if there is any mistake at special drug request and KPF able to edit or reject. User also request, able edit special drug request from PF level and KPF level.</t>
  </si>
  <si>
    <t>17195516C</t>
  </si>
  <si>
    <t>I-PhIS020426617S</t>
  </si>
  <si>
    <t>Drug Information - Request to insert back dated for enquiry date &amp; time</t>
  </si>
  <si>
    <t xml:space="preserve">User request to insert back dated for Enquiry Date &amp; Time. User claimed currently system only captured current date and time. This purposed is to make sure she can record information for correct date and time. </t>
  </si>
  <si>
    <t>17186971C</t>
  </si>
  <si>
    <t>I-PhIS020084517S</t>
  </si>
  <si>
    <t>Hospital Sarikei</t>
  </si>
  <si>
    <t>SPUB - Request SPUB for inpatient visit</t>
  </si>
  <si>
    <t>User request SPUB valid for inpatient visit since all SPUB patient, inpatient pharmacy will received and transcribe. Referring to previous report 17185963C, stated there for current version SPUB only for outpatient visit. _x000D_
Reason: That is the current practice at hospital. (SPUB patient will transcribe by inpatient pharmacy)_x000D_</t>
  </si>
  <si>
    <t>17191981C</t>
  </si>
  <si>
    <t>I-PhIS020277017S</t>
  </si>
  <si>
    <t>Medication Order - Request add checkbox pensioner</t>
  </si>
  <si>
    <t>User request add checkbox pensioner for Medication Order for doctor to tick if the patient is a pensioner. The information must appear in Pharmacy Transaction screen so that the information should be able to be seen by pharmacist when receive the prescription.</t>
  </si>
  <si>
    <t>17193639C</t>
  </si>
  <si>
    <t>I-PhIS020346117S</t>
  </si>
  <si>
    <t>Hospital Sentosa</t>
  </si>
  <si>
    <t>Medication order - Able to change item for auto allocation</t>
  </si>
  <si>
    <t>User request when she click auto allocation,system will choose item prepacking or able to choose item for auto allocation. Current system when she click auto allocation it will select first item or nearest expired date.
Example item : Clozapine 100 mg Tablet
Update :_x000D_
User request system to auto allocate to other stock even though the stock for that default dispense UOM is not available</t>
  </si>
  <si>
    <t>17191120C</t>
  </si>
  <si>
    <t>I-PhIS020241617S</t>
  </si>
  <si>
    <t>Medication Profile - Request to view name stage by stage</t>
  </si>
  <si>
    <t>User request to view name for person who verify, prepare and dispensed at medication profile screen before prescription was dispensed. Kindly refer attachment provided by user for examples.
At the moment, only after we click dispense  that we can view the names of those who verified, prepared and dispense prescription.
It is not very helpful as we have a lot of pharmacist from different department who comes to work/help out at outpatient pharmacy and it is very difficult to trace who is who.
Also, there are many incidences where prescriptions were not being dispensed. When that happens, we cannot even see the names of those verify and prepare the prescription.</t>
  </si>
  <si>
    <t>17191475C</t>
  </si>
  <si>
    <t>I-PhIS020255617S</t>
  </si>
  <si>
    <t>Hospital Serian</t>
  </si>
  <si>
    <t>Transcribe Order - Request to add new checkbox for pensioner</t>
  </si>
  <si>
    <t xml:space="preserve">User request to add new checkbox/column for pensioner patient in transcribe order screen due to she need to know the total of pensioner patient in report at her facility. User claimed KKM has request unofficially to get this report for that particular patient. User want to know the drug that has been transcribe for pensioner patient and she can generate the report in prescription management (Report/Inquiry).Currently, she can't differentiate between pensioner patient with others patient. </t>
  </si>
  <si>
    <t>17190443C</t>
  </si>
  <si>
    <t>I-PhIS020214117S</t>
  </si>
  <si>
    <t>Near Expiration Item -  Unable to print</t>
  </si>
  <si>
    <t>User reported when click button print nothing happen._x000D_
Step : _x000D_
Inventory - Store Inventory - Expiration and Condemn - Near Expiration Item - Create new record - Generate expiration item - click button print_x000D_
Confirm with user only module Near Expiration Item unable to print_x000D_</t>
  </si>
  <si>
    <t>17191480C</t>
  </si>
  <si>
    <t>I-PhIS020255817S</t>
  </si>
  <si>
    <t>Makmal Ubat dan Stor Bahagian Sibu</t>
  </si>
  <si>
    <t>KEWPS10 - Request to show in PKU</t>
  </si>
  <si>
    <t>User request to show in PKU for KEWPS10 for issue note._x000D_
Explanation from user:-_x000D_
Due to the reason that  kuantiti dikeluar  is not state as PKU, it creates a misconception when my staff is issuing the quantity. Since  kuantiti diluluskan  is already stated in SKU, there was no reason to show SKU again in  kuantiti dikeluar  _x000D_
As your staff in helpdesk mention in RIQ has to select PKU to allow it change to PKU in issue note, there are problems here. _x000D_
1. In SKU- i can change the quantity to round up to a full PKU_x000D_
2. In PKU- i could not notice whether my quantity had reach a PKU or not. _x000D_
That's why we always use SKU in RIQ to approve issuing. _x000D_</t>
  </si>
  <si>
    <t>17192949C</t>
  </si>
  <si>
    <t>I-PhIS020317317S</t>
  </si>
  <si>
    <t>Makmal Ubat &amp; Stor Bhgn Miri</t>
  </si>
  <si>
    <t>Purchase order (APPL) - Request to add cancel order button</t>
  </si>
  <si>
    <t>Mr Peter request to add 'cancel order' button at APPL purchase orders that have been approved as in LP purchase order. Kindly refer attachment.</t>
  </si>
  <si>
    <t>17193044C</t>
  </si>
  <si>
    <t>I-PhIS020321417S</t>
  </si>
  <si>
    <t>Makmal Ubat dan Stor Bahagian Sarikei</t>
  </si>
  <si>
    <t>Receive from Supplier - Request to auto tick LOU</t>
  </si>
  <si>
    <t>User request to system auto tick LOU as yes at Receive From Supplier screen. She inform that she request, if she receive item and at DO hardcopy already stated that the item is LOU item, so that she request in PhIS, system auto tick the LOU as Yes.</t>
  </si>
  <si>
    <t>17193743C</t>
  </si>
  <si>
    <t>I-PhIS020349217S</t>
  </si>
  <si>
    <t>Physical Checking - No export to excel button</t>
  </si>
  <si>
    <t>Miss Wong reported no export to excel button. She inform previously, export to excel button is exist. She mention that she really need that function for their checking purpose. Kindly please refer attachment provided._x000D_</t>
  </si>
  <si>
    <t>17194009C</t>
  </si>
  <si>
    <t>I-PhIS020360217S</t>
  </si>
  <si>
    <t>Hospital Kapit</t>
  </si>
  <si>
    <t>KEWPS10 - Request to change column position</t>
  </si>
  <si>
    <t>User Jude Siong  request to change column arrangement/position. User request column  BAKI  come first then  column KUANTITI DiLULUS . Arrangement of column in new KEWPS10 may cause misread in quantity of item to be issued . Prefer older version of KEWPS10. Refer attachment.</t>
  </si>
  <si>
    <t>17194505C</t>
  </si>
  <si>
    <t>I-PhIS020381717S</t>
  </si>
  <si>
    <t>Notification - Request able to seen by non inventory users</t>
  </si>
  <si>
    <t>We found that the notification function under inventory mode can only send the notification to the users with inventory role or if the users was given location under user profile._x000D_
We would like to request that the notification can be seen by non-inventory users (such as prescribers), so that we can use the notification function to updates the users about the medication information updates etc. We suggest that we can select the group of users who can view the notification (eg, select according to the user's designation/department), not by inventory level._x000D_</t>
  </si>
  <si>
    <t>17191946C</t>
  </si>
  <si>
    <t>I-PhIS020275717S</t>
  </si>
  <si>
    <t>Report inquiry - Enquiry Analysis - Request to add column of category of enquiry &amp; filtering option</t>
  </si>
  <si>
    <t>Miss Ngo inform want to request add column of  category of enquiry  in report excel and filtering for  category of enquiry  in phis system. User provide PF7 as reference of enhancement  in PhIS. Refer red box to know type enquiry.</t>
  </si>
  <si>
    <t>17191982C</t>
  </si>
  <si>
    <t>I-PhIS020276917S</t>
  </si>
  <si>
    <t>Drug Usage by Patient - Request add column status pensioner / non pensioner</t>
  </si>
  <si>
    <t>User request to add column for status patient either pensioner / non pensioner under the report 'Drug Usage by patient'. User can filter the number of item/medications which has been supplied to the pensioner.</t>
  </si>
  <si>
    <t>17195694C</t>
  </si>
  <si>
    <t>I-PhIS020434417S</t>
  </si>
  <si>
    <t>Prescription Dispensed- Able to view prescription dispense for inpatient</t>
  </si>
  <si>
    <t>17189523C</t>
  </si>
  <si>
    <t>I-PhIS020177217S</t>
  </si>
  <si>
    <t>Request to put siri number on every module</t>
  </si>
  <si>
    <t xml:space="preserve">Request by En Omar, to put Siri Number on every sub module, so he can easily find that module with number. </t>
  </si>
  <si>
    <t>17188130C</t>
  </si>
  <si>
    <t>I-PhIS020122417S</t>
  </si>
  <si>
    <t>TDM Reporting - Export to excel button not appear</t>
  </si>
  <si>
    <t>User reported that export to excel button not appear when she want to print TDM Reporting. As per inform by user, this issue happen after deployment v1.5.3._x000D_</t>
  </si>
  <si>
    <t>17187140C</t>
  </si>
  <si>
    <t>I-PhIS020090517S</t>
  </si>
  <si>
    <t>Drug Information - Request to add enquiry status as cancelled</t>
  </si>
  <si>
    <t>User request to add enquiry status as 'cancelled'. She informed currently system only have status as verified, requested and responded. _x000D_
She inform facility has make record for testing purpose and the status now is 'Requested'. User request status if can change as cancelled and disappear from the screen.</t>
  </si>
  <si>
    <t>17193887C</t>
  </si>
  <si>
    <t>I-PhIS020354217S</t>
  </si>
  <si>
    <t>Hospital Kajang</t>
  </si>
  <si>
    <t>Drug Information - Request to have function edit and delete after save record for verification</t>
  </si>
  <si>
    <t>User Request to have function edit and delete after save record. _x000D_
Reason of request is due to after create the transaction, user wrongly insert details and need to edit back the record for correction. Besides that, if all details are wrong user can delete all record and create new.</t>
  </si>
  <si>
    <t>17186914C</t>
  </si>
  <si>
    <t>I-PhIS020083117S</t>
  </si>
  <si>
    <t xml:space="preserve">Request to popup login screen </t>
  </si>
  <si>
    <t xml:space="preserve">User request PHIS system will popup login screen after he not used the system. Currently user informed screen will shows logout after she click the transaction. User do not want it maintain same screen after not used the system. </t>
  </si>
  <si>
    <t>17194636C</t>
  </si>
  <si>
    <t>I-PhIS020387117S</t>
  </si>
  <si>
    <t>IWP : Unable to Approve Purchase Order</t>
  </si>
  <si>
    <t>User reported  unable to approve  PO as below due to system prompt  message    Insufficient Budget ._x000D_
However when checking at Budget Balance , the vote code still have Budget._x000D_
Purchase Order Number : PO17000246_x000D_
Facility : Klinik Kesihatan Balakong_x000D_
Vote Code : 061101/020600/27401/99
In PhIS, calculation for unit price will consider up to 4 decimal point. meanwhile on amount calculation it consider only 2 decimal point. Due to that system prompted do not have enough budget to proceed with PO
Call user Encik Jimmy :0387367770 to advice for Allocate Budget, he acknowledged however he would like to proceed with a request for Unit price can be short for 2 decimal.</t>
  </si>
  <si>
    <t>17187132C</t>
  </si>
  <si>
    <t>I-PhIS020090417S</t>
  </si>
  <si>
    <t>Medication Counselling - Request to add Edit button</t>
  </si>
  <si>
    <t>User request to add 'Edit' button at screen medication counselling reporting for user to edit the patient record after status is confirmed. As per informed by user, this request due to when user wrongly enter the patient record but status already confirmed.</t>
  </si>
  <si>
    <t>17191514C</t>
  </si>
  <si>
    <t>I-PhIS020258517S</t>
  </si>
  <si>
    <t>Transcribe order - Request to enhance drug searching</t>
  </si>
  <si>
    <t>User request when transcribing, when user key in drug name, user request system to auto display/ quickly refresh searching  according to user typing._x000D_
As example:_x000D_
User want to order Paracetamol 500 mg Tablet, but when user mistakenly type Paracetmol. all type paracetamol will still appear. System do not automatically delete the  item that appear. User want system to show that the item user type is not in the system_x000D_
Another example, if user want to order paraffin, when user type 'para' initially and then continue to type 'ffin' fastly, other drug such as paracetamol still appear. User want system to quickly identify and suggesting item correctly</t>
  </si>
  <si>
    <t>17188203C</t>
  </si>
  <si>
    <t>I-PhIS020125617S</t>
  </si>
  <si>
    <t>Klinik Kesihatan Dengkil</t>
  </si>
  <si>
    <t>Medication Profile - Dispense Qty - Request to provide authorise by column for DD Drug</t>
  </si>
  <si>
    <t>User request for medication profile at hyperlink Dispense Qty also provide column data for  authorize by  (Dangerous Drug)._x000D_
Purpose: _x000D_
User need to know the record of person who authorize the dangerous drug._x000D_
Scenario in system:_x000D_
User informed the when dispense DD drug, will pop up to fill the ID for user who authorize the drug but then the record just disappeared and not recorded at any platform to refer back.</t>
  </si>
  <si>
    <t>17188216C</t>
  </si>
  <si>
    <t>I-PhIS020125817S</t>
  </si>
  <si>
    <t xml:space="preserve">Drug Master - Request to provide new setting </t>
  </si>
  <si>
    <t>User request to add setting to able set particular drug (not necessary for DD drug) dispensed by particular user._x000D_
User informed the setting just for dispense is restricted by certain user. For preparation, verification is no need in the request, but only dispensed by.</t>
  </si>
  <si>
    <t>17191965C</t>
  </si>
  <si>
    <t>I-PhIS020276417S</t>
  </si>
  <si>
    <t>SPUB Request Received (External notification) - Request to default to latest patient at 1st page</t>
  </si>
  <si>
    <t>En Omar request to default to latest patient for spub in for easy user to trace the new patient. According to user, as of now latest patient is randomly appear at external notification and user has to search one by one page.</t>
  </si>
  <si>
    <t>17193175C</t>
  </si>
  <si>
    <t>I-PhIS020326717S</t>
  </si>
  <si>
    <t>Return to supplying unit - Request for external facility</t>
  </si>
  <si>
    <t>User request return to supplying unit  for external facility. Currently Return to supplying unit for internal only. User inform for return to external facility user need to do offline issue for return back.</t>
  </si>
  <si>
    <t>17193197C</t>
  </si>
  <si>
    <t>I-PhIS020328917S</t>
  </si>
  <si>
    <t>SPUB - Request to remove or extend SPUB visit validity period.</t>
  </si>
  <si>
    <t>User request to remove or extend SPUB visit validity period. Currently, for SPUB visit only valid for 24 hours after register. User want system to extend the time or remove completely the validity period.</t>
  </si>
  <si>
    <t>17189378C</t>
  </si>
  <si>
    <t>I-PhIS020172217S</t>
  </si>
  <si>
    <t>Patient registration - Request auto non mandatory for Identification Card Number</t>
  </si>
  <si>
    <t xml:space="preserve">Current system user need to choose Identification Card Number as  select  to unmandatory the column. User request if user already fill in the Other Identification Number section system will automatically unmandatory the Identification Card Number column instead of user need to choose  Select _x000D_
Patient management &gt; Patient registration &gt; click plus </t>
  </si>
  <si>
    <t>17190117C</t>
  </si>
  <si>
    <t>I-PhIS020200417S</t>
  </si>
  <si>
    <t>Klinik Kesihatan Tanjung Karang</t>
  </si>
  <si>
    <t>Request to block allergic drug</t>
  </si>
  <si>
    <t xml:space="preserve">User request  to block any drug that has been declared as allergy for patient. _x000D_
According to user, current system still allowed (even did not notify user) to transcribe drug even the drug was listed under patient allergy . </t>
  </si>
  <si>
    <t>17190138C</t>
  </si>
  <si>
    <t>I-PhIS020200717S</t>
  </si>
  <si>
    <t>Request to increase font size</t>
  </si>
  <si>
    <t>User request to increase font size at  printed label. User concern when have  instruction with number 1/2, 2/3 or etc. the font size was so small and difficult to see especially for  senior citizen.</t>
  </si>
  <si>
    <t>17189571C</t>
  </si>
  <si>
    <t>I-PhIS020179717S</t>
  </si>
  <si>
    <t>Hospital Banting</t>
  </si>
  <si>
    <t>Request Issue Inter  (KEW.PS-11) have Facility name</t>
  </si>
  <si>
    <t>New description:_x000D_
User request for KEWPS 11 inter to have facility name on it for identification purpose._x000D_
User reported when generate KEW.PS-11 Facility name for Indenter was not appear. _x000D_
Indent Number : R01GAL-0004516_x000D_
Issue Number : E02GAL-0000694</t>
  </si>
  <si>
    <t>17189897C</t>
  </si>
  <si>
    <t>I-PhIS020192017S</t>
  </si>
  <si>
    <t>Receive Item - Request to remove 'Retrieve' button</t>
  </si>
  <si>
    <t>En Omar request to remove  Retrieve  button at screen Receive Item&gt; Inter Facility. He request just direct to  +  Create New Record. No need to retrieve.</t>
  </si>
  <si>
    <t>17189901C</t>
  </si>
  <si>
    <t>I-PhIS020192117S</t>
  </si>
  <si>
    <t>Indent Inter Facility - Request to popup message</t>
  </si>
  <si>
    <t>En Omar request to appear the popup message when indent the same item for 1st indent and 2nd indent.</t>
  </si>
  <si>
    <t>17191172C</t>
  </si>
  <si>
    <t>I-PhIS020243517S</t>
  </si>
  <si>
    <t>Drug/non-drug catalog - Request to add field to search by item code &amp; item name</t>
  </si>
  <si>
    <t xml:space="preserve">User request to add field to search by item code &amp; item name and drug/non-drug catalog. It is easier for user just find by item code only for APPL item. APPL item totally use different item code. </t>
  </si>
  <si>
    <t>17191157C</t>
  </si>
  <si>
    <t>I-PhIS020244017S</t>
  </si>
  <si>
    <t>Purchase Order - Request to add item by drug/non drug name</t>
  </si>
  <si>
    <t>User request that he able to add item by drug/non drug name due to some item that have different drug/non drug name with item description.</t>
  </si>
  <si>
    <t>17191421C</t>
  </si>
  <si>
    <t>I-PhIS020253217S</t>
  </si>
  <si>
    <t>RIQ (Internal Facility) - System not maintain in current page</t>
  </si>
  <si>
    <t>User reported same issue still persist with previous report number 17143048C. User informed system not maintain in current page. When she tick closed button, it will maintain in current page. User claimed, currently when she tick closed in 2nd page, it will back to 1st page. Step as below:_x000D_
1) Double click the indent number in RIQ (intrnal)_x000D_
2) User claimed there is 5 item she want to tick closed but it shows in different page. In 2nd page has 3 items, 3rd page has 2 items. _x000D_
3) User tick closed box (1st item) in 2nd page, then it back to 1st page. User need to click 2nd page again to tick closed box for 2nd item. _x000D_
4) Request to maintain current page after she click closed for 1st item._x000D_</t>
  </si>
  <si>
    <t>17191674C</t>
  </si>
  <si>
    <t>I-PhIS020263917S</t>
  </si>
  <si>
    <t>Receive from Supplier - Request to auto tick LOU item</t>
  </si>
  <si>
    <t>User request for system to auto tick LOU item using LPO No and DO No.</t>
  </si>
  <si>
    <t>17191756C</t>
  </si>
  <si>
    <t>I-PhIS020267617S</t>
  </si>
  <si>
    <t>Pejabat Kesihatan Daerah Petaling</t>
  </si>
  <si>
    <t>Contract Purchase Order (RPL) - Plus button appear wrong screen</t>
  </si>
  <si>
    <t>User reported previously when do contract purchase order RPL, after done one ordered, at the same screen , user will click plus (+) button to continue another order and the screen will appear at same screen (contract purchase order screen) with RPL no. auto filled. However, user informed for RPL=RP17000067, the screen appear at AP purchase order screen if she click plus button after done one contract Purchase order._x000D_
RPL no.: RP17000067_x000D_</t>
  </si>
  <si>
    <t>17191920C</t>
  </si>
  <si>
    <t>I-PhIS020274817S</t>
  </si>
  <si>
    <t xml:space="preserve">Penalty - Request to sync verified DO softcopy </t>
  </si>
  <si>
    <t xml:space="preserve">User request to sync softcopy DO (DO that has been verified by user after received physical item) into penalty module. This is because, supplier to see the Softcopy DO when user submit penalty claim. </t>
  </si>
  <si>
    <t>17192066C</t>
  </si>
  <si>
    <t>I-PhIS020280717S</t>
  </si>
  <si>
    <t>Near Expiration Item - Request to allow user to change Unit Name to other unit by filter</t>
  </si>
  <si>
    <t>User request to allow user to change Unit Name to other unit by filtering. The reason of this request is they want to reduce of workload since they not have many pharmacist in their facility.</t>
  </si>
  <si>
    <t>17192309C</t>
  </si>
  <si>
    <t>I-PhIS020291317S</t>
  </si>
  <si>
    <t>Klinik Kesihatan Seri Kembangan</t>
  </si>
  <si>
    <t>KEPWS10 -Request Nama Pemesan will take the name person who create the indent</t>
  </si>
  <si>
    <t>Ms Fathiah request Nama Pemesan will take the name person who create the indent instead of the name of person who Approve the indent._x000D_
Old tilte and description:_x000D_
Title: KEPWS10 - Nama Pemesan and Penerima wrongly stated_x000D_
User reported when received issue by PKD Petaling, nama pemesan and wrongly stated at KEPWS10. User informed it happen at many indent and user provide one indent as reference. As user inform both facility already use 1.5.3 version._x000D_
Nama Pemesan: state as Puan Ratina while it should state as Cik Fathiah_x000D_
E02PS001-0004718_x000D_
R17001080_x000D_
P170001426</t>
  </si>
  <si>
    <t>17192581C</t>
  </si>
  <si>
    <t>I-PhIS020301417S</t>
  </si>
  <si>
    <t>Pejabat Kesihatan Daerah Klang</t>
  </si>
  <si>
    <t xml:space="preserve"> KEWPS10 - Request to show in PKU</t>
  </si>
  <si>
    <t xml:space="preserve">User request to show in PKU for KEWPS10 for issue note._x000D_
Explanation from user:-_x000D_
Due to the reason that  kuantiti dikeluar  is not state as PKU, it creates a misconception when my staff is issuing the quantity. Since  kuantiti diluluskan  is already stated in SKU, there was no reason to show SKU again in  kuantiti dikeluar </t>
  </si>
  <si>
    <t>17194621C</t>
  </si>
  <si>
    <t>I-PhIS020386417S</t>
  </si>
  <si>
    <t>Penalty - Request to use one name</t>
  </si>
  <si>
    <t xml:space="preserve">Request to use one name in Penalty module:_x000D_
At the screen Incident using  Penalty Code  and  Penalty Description . At the search symbol(lens) is using  Incident Code  and  Incident Description . _x000D_
En Omar request to use one name only either  Penalty Code and Penalty Description  or  Incident Code and Incident Description </t>
  </si>
  <si>
    <t>17195495C</t>
  </si>
  <si>
    <t>I-PhIS020426117S</t>
  </si>
  <si>
    <t xml:space="preserve"> 	KEWPS10 - Request to show in PKU for  kuantiti dikeluar  </t>
  </si>
  <si>
    <t>User request to show in PKU for KEWPS10 for issue note._x000D_
Explanation from user:-_x000D_
Due to the reason that  kuantiti dikeluar  is not state as PKU, it creates a misconception when my staff is issuing the quantity. Since  kuantiti diluluskan  is already stated in SKU, there was no reason to show SKU again in  kuantiti dikeluar ._x000D_
User request even user choose as SKU at RIQ, user want  kuantiti diluluskan  as PKU._x000D_
User also request, system not reset if user change UOM from PKU to SKU or vice versa. User informed, sometime user edit by PKU, sometime by SKU. Previous version, when user change UOM it will not reset the quantity</t>
  </si>
  <si>
    <t>17187257C</t>
  </si>
  <si>
    <t>I-PhIS020096517S</t>
  </si>
  <si>
    <t>Receive Item Report - Report not tally between PDF and excell</t>
  </si>
  <si>
    <t xml:space="preserve">Merujuk kepada perkara di atas, saya ingin membuat aduan berkaitan maklumat pada laporan yang dijana dalam bentuk Excel tidak sama dibandingkan dengan bentuk PDF. Laporan yang dimaksudkan adalah Issue &amp; Receive Report. _x000D_
Maklumat pada bahagian atas laporan seperti nama PTJ, nama laporan, tempoh laporan, Item Group, Item Purchase Type, Supplier/Interfacility Name tiada sekiranya dijana dalam bentuk Excel. Begitu juga dengan maklumat di bahagian bawah laporan seperti tarikh dicetak, dicetak oleh, nama unit, Jumlah/Nilai (RM) yang turut hilang sekiranya dijana dalam bentuk Excel._x000D_
Untuk makluman, Sistem PhIS di Hospital Selayang baru sahaja dinaiktaraf dari Versi 1.4.1.6 kepada Versi 1.5.3 pada 25hb Julai yang lepas. Sebelum dinaiktaraf, tiada perbezaan atau masalah pada laporan yang dijana sama ada dalam bentuk Excel mahupun PDF. Turut dilampirkan contoh laporan yang dijana dalam bentuk Excel dan PDF untuk rujukan Tuan/Puan._x000D_
</t>
  </si>
  <si>
    <t>17191907C</t>
  </si>
  <si>
    <t>I-PhIS020274517S</t>
  </si>
  <si>
    <t>Klinik Kesihatan Bukit Payong</t>
  </si>
  <si>
    <t>Issue Note - Request to put total price</t>
  </si>
  <si>
    <t>User request to put total price at Nota pengeluaran for Indent Intra. As for now system only display total price for each item only.</t>
  </si>
  <si>
    <t>17193601C</t>
  </si>
  <si>
    <t>I-PhIS020344617S</t>
  </si>
  <si>
    <t>Klinik Kesihatan Kampung Rahmat</t>
  </si>
  <si>
    <t>Stock Balance By Drug/Non-Drug - Print only Total Stock (SKU) with stock</t>
  </si>
  <si>
    <t>User request if column Total Stock (SKU) quantity Nil or 0 will not appear when she click print._x000D_
Current system when user click print, all the item with stock and without stock in Total Stock (SKU) will appear.</t>
  </si>
  <si>
    <t>17191496C</t>
  </si>
  <si>
    <t>I-PhIS020256017S</t>
  </si>
  <si>
    <t>Drug Non Drug Cat &amp; Item Product Buffer Level - Item default auto set once new contract available</t>
  </si>
  <si>
    <t>User request item default auto set to contract item once new contract available.</t>
  </si>
  <si>
    <t>17194286C</t>
  </si>
  <si>
    <t>I-PhIS020372517S</t>
  </si>
  <si>
    <t>Pejabat Kesihatan Titiwangsa</t>
  </si>
  <si>
    <t>Purchase Order LP(quotation)  - Request to put mandatory sign at Request Type</t>
  </si>
  <si>
    <t>Latest description : User request to put Mandatory sign at Request Type since now in system if user not pick any at this section item will not appear for quotation._x000D_
Previous description:_x000D_
Title:Purchase Order LP(quotation)  - Item not appear _x000D_
Ms Wan reported at Purchase order LP type Quotation. User choose QU17000020 but user cant proceed with save as item not available at list and user didnt see any add item button</t>
  </si>
  <si>
    <t>user requested to standardize Patient label  to display all same info for all label, as user inform certain label show MRN and IC number and some label only display MRN._x000D_
User acknowledge that PhIS system  will show MRN PhIS, and IC number at label if the patient registered with IC number, and label only will display the MRN number if patient registered with unknown patient._x000D_
according to user facility will generate own RN hospital number and due to that user request to add in RN number in all Label_x000D_
in summary , user request to standardize patient label, inpatient drug label and outpatient drug label._x000D_
please refer file upload. _x000D_</t>
  </si>
  <si>
    <t>User request to able to view prescription dispense for inpatient._x000D_
User request to appear report for discharge and daycare under inpatient._x000D_
For previous version user able to search discharge patient for in patient report in Prescription Dispensed.</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</si>
</sst>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0"/>
      <color theme="1"/>
      <name val="Calibri"/>
      <family val="2"/>
      <scheme val="minor"/>
    </font>
    <font>
      <sz val="1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3"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1">
    <xf numFmtId="0" fontId="0" fillId="0" borderId="0" xfId="0"/>
    <xf numFmtId="0" fontId="0" fillId="0" borderId="10" xfId="0" applyBorder="1"/>
    <xf numFmtId="0" fontId="18" fillId="0" borderId="0" xfId="0" applyFont="1" applyAlignment="1">
      <alignment wrapText="1"/>
    </xf>
    <xf numFmtId="0" fontId="18" fillId="0" borderId="0" xfId="0" applyFont="1" applyAlignment="1">
      <alignment vertical="center"/>
    </xf>
    <xf numFmtId="0" fontId="0" fillId="0" borderId="10" xfId="0" applyBorder="1" applyAlignment="1">
      <alignment vertical="top" wrapText="1"/>
    </xf>
    <xf numFmtId="0" fontId="0" fillId="33" borderId="10" xfId="0" applyFill="1" applyBorder="1" applyAlignment="1">
      <alignment horizontal="center" vertical="center"/>
    </xf>
    <xf numFmtId="0" fontId="19" fillId="0" borderId="10" xfId="0" applyFont="1" applyBorder="1" applyAlignment="1">
      <alignment vertical="top"/>
    </xf>
    <xf numFmtId="0" fontId="0" fillId="34" borderId="11" xfId="0" applyFill="1" applyBorder="1" applyAlignment="1">
      <alignment horizontal="center" vertical="center" wrapText="1"/>
    </xf>
    <xf numFmtId="0" fontId="0" fillId="33" borderId="10" xfId="0" applyFill="1" applyBorder="1" applyAlignment="1">
      <alignment horizontal="center" vertical="center"/>
    </xf>
    <xf numFmtId="0" fontId="19" fillId="34" borderId="12" xfId="0" applyFont="1" applyFill="1" applyBorder="1" applyAlignment="1">
      <alignment horizontal="center" vertical="center" wrapText="1"/>
    </xf>
    <xf numFmtId="0" fontId="19" fillId="34" borderId="13" xfId="0" applyFont="1" applyFill="1" applyBorder="1" applyAlignment="1">
      <alignment horizontal="center" wrapText="1"/>
    </xf>
    <xf numFmtId="0" fontId="0" fillId="0" borderId="14" xfId="0" applyBorder="1"/>
    <xf numFmtId="0" fontId="0" fillId="0" borderId="14" xfId="0" applyFill="1" applyBorder="1" applyAlignment="1">
      <alignment vertical="top" wrapText="1"/>
    </xf>
    <xf numFmtId="0" fontId="19" fillId="0" borderId="14" xfId="0" applyFont="1" applyBorder="1" applyAlignment="1">
      <alignment vertical="top"/>
    </xf>
    <xf numFmtId="0" fontId="0" fillId="0" borderId="10" xfId="0" applyFill="1" applyBorder="1" applyAlignment="1">
      <alignment vertical="top" wrapText="1"/>
    </xf>
    <xf numFmtId="0" fontId="0" fillId="0" borderId="10" xfId="0" applyBorder="1" applyAlignment="1">
      <alignment vertical="top"/>
    </xf>
    <xf numFmtId="0" fontId="0" fillId="0" borderId="14" xfId="0" applyBorder="1" applyAlignment="1">
      <alignment vertical="top" wrapText="1"/>
    </xf>
    <xf numFmtId="0" fontId="20" fillId="0" borderId="10" xfId="0" applyFont="1" applyBorder="1" applyAlignment="1">
      <alignment vertical="top" wrapText="1"/>
    </xf>
    <xf numFmtId="14" fontId="20" fillId="0" borderId="10" xfId="0" applyNumberFormat="1" applyFont="1" applyBorder="1" applyAlignment="1">
      <alignment vertical="top" wrapText="1"/>
    </xf>
    <xf numFmtId="14" fontId="0" fillId="0" borderId="10" xfId="0" applyNumberFormat="1" applyBorder="1" applyAlignment="1">
      <alignment vertical="top" wrapText="1"/>
    </xf>
    <xf numFmtId="0" fontId="0" fillId="0" borderId="10" xfId="0"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topLeftCell="A7" workbookViewId="0">
      <selection activeCell="F32" sqref="F32"/>
    </sheetView>
  </sheetViews>
  <sheetFormatPr defaultRowHeight="15" x14ac:dyDescent="0.25"/>
  <cols>
    <col min="1" max="1" width="5.28515625" customWidth="1"/>
    <col min="2" max="2" width="48.42578125" customWidth="1"/>
    <col min="3" max="3" width="11.85546875" customWidth="1"/>
  </cols>
  <sheetData>
    <row r="1" spans="1:3" x14ac:dyDescent="0.25">
      <c r="A1" t="s">
        <v>33</v>
      </c>
    </row>
    <row r="3" spans="1:3" x14ac:dyDescent="0.25">
      <c r="A3" s="5" t="s">
        <v>0</v>
      </c>
      <c r="B3" s="5" t="s">
        <v>32</v>
      </c>
      <c r="C3" s="8" t="s">
        <v>5</v>
      </c>
    </row>
    <row r="4" spans="1:3" x14ac:dyDescent="0.25">
      <c r="A4" s="1">
        <v>1</v>
      </c>
      <c r="B4" s="4" t="s">
        <v>4</v>
      </c>
      <c r="C4" s="1">
        <f>COUNTIFS(Total!$F$2:$F$7631,$B4)</f>
        <v>70</v>
      </c>
    </row>
    <row r="5" spans="1:3" x14ac:dyDescent="0.25">
      <c r="A5" s="1">
        <v>2</v>
      </c>
      <c r="B5" s="4" t="s">
        <v>6</v>
      </c>
      <c r="C5" s="1">
        <f>COUNTIFS(Total!$F$2:$F$7631,$B5)</f>
        <v>6</v>
      </c>
    </row>
    <row r="6" spans="1:3" x14ac:dyDescent="0.25">
      <c r="A6" s="1">
        <v>3</v>
      </c>
      <c r="B6" s="4" t="s">
        <v>9</v>
      </c>
      <c r="C6" s="1">
        <f>COUNTIFS(Total!$F$2:$F$7631,$B6)</f>
        <v>7</v>
      </c>
    </row>
    <row r="7" spans="1:3" x14ac:dyDescent="0.25">
      <c r="A7" s="1">
        <v>4</v>
      </c>
      <c r="B7" s="4" t="s">
        <v>10</v>
      </c>
      <c r="C7" s="1">
        <f>COUNTIFS(Total!$F$2:$F$7631,$B7)</f>
        <v>0</v>
      </c>
    </row>
    <row r="8" spans="1:3" x14ac:dyDescent="0.25">
      <c r="A8" s="1">
        <v>5</v>
      </c>
      <c r="B8" s="4" t="s">
        <v>34</v>
      </c>
      <c r="C8" s="1">
        <f>COUNTIFS(Total!$F$2:$F$7631,$B8)</f>
        <v>2</v>
      </c>
    </row>
    <row r="9" spans="1:3" x14ac:dyDescent="0.25">
      <c r="A9" s="1">
        <v>6</v>
      </c>
      <c r="B9" s="4" t="s">
        <v>11</v>
      </c>
      <c r="C9" s="1">
        <f>COUNTIFS(Total!$F$2:$F$7631,$B9)</f>
        <v>19</v>
      </c>
    </row>
    <row r="10" spans="1:3" x14ac:dyDescent="0.25">
      <c r="A10" s="1">
        <v>7</v>
      </c>
      <c r="B10" s="4" t="s">
        <v>7</v>
      </c>
      <c r="C10" s="1">
        <f>COUNTIFS(Total!$F$2:$F$7631,$B10)</f>
        <v>5</v>
      </c>
    </row>
    <row r="11" spans="1:3" x14ac:dyDescent="0.25">
      <c r="A11" s="1">
        <v>8</v>
      </c>
      <c r="B11" s="4" t="s">
        <v>12</v>
      </c>
      <c r="C11" s="1">
        <f>COUNTIFS(Total!$F$2:$F$7631,$B11)</f>
        <v>0</v>
      </c>
    </row>
    <row r="12" spans="1:3" x14ac:dyDescent="0.25">
      <c r="A12" s="1">
        <v>9</v>
      </c>
      <c r="B12" s="4" t="s">
        <v>25</v>
      </c>
      <c r="C12" s="1">
        <f>COUNTIFS(Total!$F$2:$F$7631,$B12)</f>
        <v>0</v>
      </c>
    </row>
    <row r="13" spans="1:3" x14ac:dyDescent="0.25">
      <c r="A13" s="1">
        <v>10</v>
      </c>
      <c r="B13" s="4" t="s">
        <v>18</v>
      </c>
      <c r="C13" s="1">
        <f>COUNTIFS(Total!$F$2:$F$7631,$B13)</f>
        <v>4</v>
      </c>
    </row>
    <row r="14" spans="1:3" x14ac:dyDescent="0.25">
      <c r="A14" s="1">
        <v>11</v>
      </c>
      <c r="B14" s="4" t="s">
        <v>17</v>
      </c>
      <c r="C14" s="1">
        <f>COUNTIFS(Total!$F$2:$F$7631,$B14)</f>
        <v>1</v>
      </c>
    </row>
    <row r="15" spans="1:3" x14ac:dyDescent="0.25">
      <c r="A15" s="1">
        <v>12</v>
      </c>
      <c r="B15" s="4" t="s">
        <v>21</v>
      </c>
      <c r="C15" s="1">
        <f>COUNTIFS(Total!$F$2:$F$7631,$B15)</f>
        <v>4</v>
      </c>
    </row>
    <row r="16" spans="1:3" x14ac:dyDescent="0.25">
      <c r="A16" s="1">
        <v>13</v>
      </c>
      <c r="B16" s="4" t="s">
        <v>15</v>
      </c>
      <c r="C16" s="1">
        <f>COUNTIFS(Total!$F$2:$F$7631,$B16)</f>
        <v>1</v>
      </c>
    </row>
    <row r="17" spans="1:3" x14ac:dyDescent="0.25">
      <c r="A17" s="1">
        <v>14</v>
      </c>
      <c r="B17" s="4" t="s">
        <v>23</v>
      </c>
      <c r="C17" s="1">
        <f>COUNTIFS(Total!$F$2:$F$7631,$B17)</f>
        <v>1</v>
      </c>
    </row>
    <row r="18" spans="1:3" x14ac:dyDescent="0.25">
      <c r="A18" s="1">
        <v>15</v>
      </c>
      <c r="B18" s="4" t="s">
        <v>27</v>
      </c>
      <c r="C18" s="1">
        <f>COUNTIFS(Total!$F$2:$F$7631,$B18)</f>
        <v>3</v>
      </c>
    </row>
    <row r="19" spans="1:3" x14ac:dyDescent="0.25">
      <c r="A19" s="1">
        <v>16</v>
      </c>
      <c r="B19" s="4" t="s">
        <v>60</v>
      </c>
      <c r="C19" s="1">
        <f>COUNTIFS(Total!$F$2:$F$7631,$B19)</f>
        <v>0</v>
      </c>
    </row>
    <row r="20" spans="1:3" x14ac:dyDescent="0.25">
      <c r="A20" s="1">
        <v>17</v>
      </c>
      <c r="B20" s="4" t="s">
        <v>20</v>
      </c>
      <c r="C20" s="1">
        <f>COUNTIFS(Total!$F$2:$F$7631,$B20)</f>
        <v>1</v>
      </c>
    </row>
    <row r="21" spans="1:3" x14ac:dyDescent="0.25">
      <c r="A21" s="1">
        <v>18</v>
      </c>
      <c r="B21" s="4" t="s">
        <v>24</v>
      </c>
      <c r="C21" s="1">
        <f>COUNTIFS(Total!$F$2:$F$7631,$B21)</f>
        <v>0</v>
      </c>
    </row>
    <row r="22" spans="1:3" x14ac:dyDescent="0.25">
      <c r="A22" s="1">
        <v>19</v>
      </c>
      <c r="B22" s="4" t="s">
        <v>26</v>
      </c>
      <c r="C22" s="1">
        <f>COUNTIFS(Total!$F$2:$F$7631,$B22)</f>
        <v>0</v>
      </c>
    </row>
    <row r="23" spans="1:3" x14ac:dyDescent="0.25">
      <c r="A23" s="1">
        <v>20</v>
      </c>
      <c r="B23" s="4" t="s">
        <v>14</v>
      </c>
      <c r="C23" s="1">
        <f>COUNTIFS(Total!$F$2:$F$7631,$B23)</f>
        <v>0</v>
      </c>
    </row>
    <row r="24" spans="1:3" x14ac:dyDescent="0.25">
      <c r="A24" s="1">
        <v>21</v>
      </c>
      <c r="B24" s="4" t="s">
        <v>16</v>
      </c>
      <c r="C24" s="1">
        <f>COUNTIFS(Total!$F$2:$F$7631,$B24)</f>
        <v>1</v>
      </c>
    </row>
    <row r="25" spans="1:3" x14ac:dyDescent="0.25">
      <c r="A25" s="1">
        <v>22</v>
      </c>
      <c r="B25" s="4" t="s">
        <v>61</v>
      </c>
      <c r="C25" s="1">
        <f>COUNTIFS(Total!$F$2:$F$7631,$B25)</f>
        <v>0</v>
      </c>
    </row>
    <row r="26" spans="1:3" x14ac:dyDescent="0.25">
      <c r="A26" s="1">
        <v>23</v>
      </c>
      <c r="B26" s="4" t="s">
        <v>22</v>
      </c>
      <c r="C26" s="1">
        <f>COUNTIFS(Total!$F$2:$F$7631,$B26)</f>
        <v>1</v>
      </c>
    </row>
    <row r="27" spans="1:3" x14ac:dyDescent="0.25">
      <c r="A27" s="1">
        <v>24</v>
      </c>
      <c r="B27" s="4" t="s">
        <v>13</v>
      </c>
      <c r="C27" s="1">
        <f>COUNTIFS(Total!$F$2:$F$7631,$B27)</f>
        <v>19</v>
      </c>
    </row>
    <row r="28" spans="1:3" x14ac:dyDescent="0.25">
      <c r="A28" s="1">
        <v>25</v>
      </c>
      <c r="B28" s="4" t="s">
        <v>19</v>
      </c>
      <c r="C28" s="1">
        <f>COUNTIFS(Total!$F$2:$F$7631,$B28)</f>
        <v>3</v>
      </c>
    </row>
    <row r="29" spans="1:3" x14ac:dyDescent="0.25">
      <c r="A29" s="1">
        <v>26</v>
      </c>
      <c r="B29" s="4" t="s">
        <v>8</v>
      </c>
      <c r="C29" s="1">
        <f>COUNTIFS(Total!$F$2:$F$7631,$B29)</f>
        <v>10</v>
      </c>
    </row>
    <row r="30" spans="1:3" x14ac:dyDescent="0.25">
      <c r="A30" s="1">
        <v>27</v>
      </c>
      <c r="B30" s="4" t="s">
        <v>62</v>
      </c>
      <c r="C30" s="1">
        <f>COUNTIFS(Total!$F$2:$F$7631,$B30)</f>
        <v>0</v>
      </c>
    </row>
    <row r="31" spans="1:3" x14ac:dyDescent="0.25">
      <c r="A31" s="1"/>
      <c r="B31" s="1" t="s">
        <v>31</v>
      </c>
      <c r="C31" s="1">
        <f>SUM(C4:C30)</f>
        <v>158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zoomScale="78" zoomScaleNormal="78" workbookViewId="0">
      <pane ySplit="1" topLeftCell="A2" activePane="bottomLeft" state="frozen"/>
      <selection pane="bottomLeft" activeCell="E22" sqref="E22"/>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35" x14ac:dyDescent="0.25">
      <c r="A2" s="4">
        <v>1</v>
      </c>
      <c r="B2" s="4" t="s">
        <v>261</v>
      </c>
      <c r="C2" s="4" t="s">
        <v>262</v>
      </c>
      <c r="D2" s="19">
        <v>42975</v>
      </c>
      <c r="E2" s="4" t="s">
        <v>263</v>
      </c>
      <c r="F2" s="4" t="s">
        <v>8</v>
      </c>
      <c r="G2" s="4" t="s">
        <v>264</v>
      </c>
      <c r="H2" s="4" t="s">
        <v>265</v>
      </c>
      <c r="I2" s="4"/>
      <c r="J2" s="4"/>
      <c r="K2" s="4"/>
      <c r="L2" s="4"/>
      <c r="M2" s="4"/>
    </row>
    <row r="3" spans="1:13" ht="120" x14ac:dyDescent="0.25">
      <c r="A3" s="4">
        <v>2</v>
      </c>
      <c r="B3" s="4" t="s">
        <v>266</v>
      </c>
      <c r="C3" s="4" t="s">
        <v>267</v>
      </c>
      <c r="D3" s="19">
        <v>42961</v>
      </c>
      <c r="E3" s="4" t="s">
        <v>80</v>
      </c>
      <c r="F3" s="4" t="s">
        <v>19</v>
      </c>
      <c r="G3" s="4" t="s">
        <v>268</v>
      </c>
      <c r="H3" s="4" t="s">
        <v>269</v>
      </c>
      <c r="I3" s="4"/>
      <c r="J3" s="4"/>
      <c r="K3" s="4"/>
      <c r="L3" s="4"/>
      <c r="M3" s="4"/>
    </row>
    <row r="4" spans="1:13" ht="75" x14ac:dyDescent="0.25">
      <c r="A4" s="4">
        <v>3</v>
      </c>
      <c r="B4" s="4" t="s">
        <v>270</v>
      </c>
      <c r="C4" s="4" t="s">
        <v>271</v>
      </c>
      <c r="D4" s="19">
        <v>42958</v>
      </c>
      <c r="E4" s="4" t="s">
        <v>85</v>
      </c>
      <c r="F4" s="4" t="s">
        <v>21</v>
      </c>
      <c r="G4" s="4" t="s">
        <v>272</v>
      </c>
      <c r="H4" s="4" t="s">
        <v>273</v>
      </c>
      <c r="I4" s="4"/>
      <c r="J4" s="4"/>
      <c r="K4" s="4"/>
      <c r="L4" s="4"/>
      <c r="M4" s="4"/>
    </row>
    <row r="5" spans="1:13" ht="165" x14ac:dyDescent="0.25">
      <c r="A5" s="4">
        <v>4</v>
      </c>
      <c r="B5" s="4" t="s">
        <v>274</v>
      </c>
      <c r="C5" s="4" t="s">
        <v>275</v>
      </c>
      <c r="D5" s="19">
        <v>42958</v>
      </c>
      <c r="E5" s="4" t="s">
        <v>85</v>
      </c>
      <c r="F5" s="4" t="s">
        <v>21</v>
      </c>
      <c r="G5" s="4" t="s">
        <v>276</v>
      </c>
      <c r="H5" s="4" t="s">
        <v>277</v>
      </c>
      <c r="I5" s="4"/>
      <c r="J5" s="4"/>
      <c r="K5" s="4"/>
      <c r="L5" s="4"/>
      <c r="M5" s="4"/>
    </row>
    <row r="6" spans="1:13" ht="135" x14ac:dyDescent="0.25">
      <c r="A6" s="4">
        <v>5</v>
      </c>
      <c r="B6" s="4" t="s">
        <v>278</v>
      </c>
      <c r="C6" s="4" t="s">
        <v>279</v>
      </c>
      <c r="D6" s="19">
        <v>42962</v>
      </c>
      <c r="E6" s="4" t="s">
        <v>280</v>
      </c>
      <c r="F6" s="4" t="s">
        <v>18</v>
      </c>
      <c r="G6" s="4" t="s">
        <v>281</v>
      </c>
      <c r="H6" s="4" t="s">
        <v>282</v>
      </c>
      <c r="I6" s="4"/>
      <c r="J6" s="4"/>
      <c r="K6" s="4"/>
      <c r="L6" s="4"/>
      <c r="M6" s="4"/>
    </row>
    <row r="7" spans="1:13" ht="45" x14ac:dyDescent="0.25">
      <c r="A7" s="4">
        <v>6</v>
      </c>
      <c r="B7" s="4" t="s">
        <v>283</v>
      </c>
      <c r="C7" s="4" t="s">
        <v>284</v>
      </c>
      <c r="D7" s="19">
        <v>42962</v>
      </c>
      <c r="E7" s="4" t="s">
        <v>280</v>
      </c>
      <c r="F7" s="4" t="s">
        <v>18</v>
      </c>
      <c r="G7" s="4" t="s">
        <v>285</v>
      </c>
      <c r="H7" s="4" t="s">
        <v>286</v>
      </c>
      <c r="I7" s="4"/>
      <c r="J7" s="4"/>
      <c r="K7" s="4"/>
      <c r="L7" s="4"/>
      <c r="M7" s="4"/>
    </row>
    <row r="8" spans="1:13" ht="135" x14ac:dyDescent="0.25">
      <c r="A8" s="4">
        <v>7</v>
      </c>
      <c r="B8" s="4" t="s">
        <v>287</v>
      </c>
      <c r="C8" s="4" t="s">
        <v>288</v>
      </c>
      <c r="D8" s="19">
        <v>42954</v>
      </c>
      <c r="E8" s="4" t="s">
        <v>87</v>
      </c>
      <c r="F8" s="4" t="s">
        <v>11</v>
      </c>
      <c r="G8" s="4" t="s">
        <v>289</v>
      </c>
      <c r="H8" s="4" t="s">
        <v>290</v>
      </c>
      <c r="I8" s="4"/>
      <c r="J8" s="4"/>
      <c r="K8" s="4"/>
      <c r="L8" s="4"/>
      <c r="M8" s="4"/>
    </row>
    <row r="9" spans="1:13" ht="105" x14ac:dyDescent="0.25">
      <c r="A9" s="4">
        <v>8</v>
      </c>
      <c r="B9" s="4" t="s">
        <v>291</v>
      </c>
      <c r="C9" s="4" t="s">
        <v>292</v>
      </c>
      <c r="D9" s="19">
        <v>42958</v>
      </c>
      <c r="E9" s="4" t="s">
        <v>85</v>
      </c>
      <c r="F9" s="4" t="s">
        <v>11</v>
      </c>
      <c r="G9" s="4" t="s">
        <v>293</v>
      </c>
      <c r="H9" s="4" t="s">
        <v>294</v>
      </c>
      <c r="I9" s="4"/>
      <c r="J9" s="4"/>
      <c r="K9" s="4"/>
      <c r="L9" s="4"/>
      <c r="M9" s="4"/>
    </row>
    <row r="10" spans="1:13" ht="135" x14ac:dyDescent="0.25">
      <c r="A10" s="4">
        <v>9</v>
      </c>
      <c r="B10" s="4" t="s">
        <v>295</v>
      </c>
      <c r="C10" s="4" t="s">
        <v>296</v>
      </c>
      <c r="D10" s="19">
        <v>42965</v>
      </c>
      <c r="E10" s="4" t="s">
        <v>91</v>
      </c>
      <c r="F10" s="4" t="s">
        <v>11</v>
      </c>
      <c r="G10" s="4" t="s">
        <v>297</v>
      </c>
      <c r="H10" s="4" t="s">
        <v>298</v>
      </c>
      <c r="I10" s="4"/>
      <c r="J10" s="4"/>
      <c r="K10" s="4"/>
      <c r="L10" s="4"/>
      <c r="M10" s="4"/>
    </row>
    <row r="11" spans="1:13" ht="75" x14ac:dyDescent="0.25">
      <c r="A11" s="4">
        <v>10</v>
      </c>
      <c r="B11" s="4" t="s">
        <v>299</v>
      </c>
      <c r="C11" s="4" t="s">
        <v>300</v>
      </c>
      <c r="D11" s="19">
        <v>42975</v>
      </c>
      <c r="E11" s="4" t="s">
        <v>263</v>
      </c>
      <c r="F11" s="4" t="s">
        <v>11</v>
      </c>
      <c r="G11" s="4" t="s">
        <v>301</v>
      </c>
      <c r="H11" s="4" t="s">
        <v>302</v>
      </c>
      <c r="I11" s="4"/>
      <c r="J11" s="4"/>
      <c r="K11" s="4"/>
      <c r="L11" s="4"/>
      <c r="M11" s="4"/>
    </row>
    <row r="12" spans="1:13" ht="120" x14ac:dyDescent="0.25">
      <c r="A12" s="4">
        <v>11</v>
      </c>
      <c r="B12" s="4" t="s">
        <v>303</v>
      </c>
      <c r="C12" s="4" t="s">
        <v>304</v>
      </c>
      <c r="D12" s="19">
        <v>42975</v>
      </c>
      <c r="E12" s="4" t="s">
        <v>263</v>
      </c>
      <c r="F12" s="4" t="s">
        <v>11</v>
      </c>
      <c r="G12" s="4" t="s">
        <v>305</v>
      </c>
      <c r="H12" s="4" t="s">
        <v>306</v>
      </c>
      <c r="I12" s="4"/>
      <c r="J12" s="4"/>
      <c r="K12" s="4"/>
      <c r="L12" s="4"/>
      <c r="M12" s="4"/>
    </row>
    <row r="13" spans="1:13" ht="120" x14ac:dyDescent="0.25">
      <c r="A13" s="4">
        <v>12</v>
      </c>
      <c r="B13" s="4" t="s">
        <v>307</v>
      </c>
      <c r="C13" s="4" t="s">
        <v>308</v>
      </c>
      <c r="D13" s="19">
        <v>42948</v>
      </c>
      <c r="E13" s="4" t="s">
        <v>309</v>
      </c>
      <c r="F13" s="4" t="s">
        <v>4</v>
      </c>
      <c r="G13" s="4" t="s">
        <v>310</v>
      </c>
      <c r="H13" s="4" t="s">
        <v>311</v>
      </c>
      <c r="I13" s="4"/>
      <c r="J13" s="4"/>
      <c r="K13" s="4"/>
      <c r="L13" s="4"/>
      <c r="M13" s="4"/>
    </row>
    <row r="14" spans="1:13" ht="195" x14ac:dyDescent="0.25">
      <c r="A14" s="4">
        <v>13</v>
      </c>
      <c r="B14" s="4" t="s">
        <v>312</v>
      </c>
      <c r="C14" s="4" t="s">
        <v>313</v>
      </c>
      <c r="D14" s="19">
        <v>42951</v>
      </c>
      <c r="E14" s="4" t="s">
        <v>85</v>
      </c>
      <c r="F14" s="4" t="s">
        <v>4</v>
      </c>
      <c r="G14" s="4" t="s">
        <v>314</v>
      </c>
      <c r="H14" s="4" t="s">
        <v>315</v>
      </c>
      <c r="I14" s="4"/>
      <c r="J14" s="4"/>
      <c r="K14" s="4"/>
      <c r="L14" s="4"/>
      <c r="M14" s="4"/>
    </row>
    <row r="15" spans="1:13" ht="150" x14ac:dyDescent="0.25">
      <c r="A15" s="4">
        <v>14</v>
      </c>
      <c r="B15" s="4" t="s">
        <v>316</v>
      </c>
      <c r="C15" s="4" t="s">
        <v>317</v>
      </c>
      <c r="D15" s="19">
        <v>42958</v>
      </c>
      <c r="E15" s="4" t="s">
        <v>318</v>
      </c>
      <c r="F15" s="4" t="s">
        <v>4</v>
      </c>
      <c r="G15" s="4" t="s">
        <v>319</v>
      </c>
      <c r="H15" s="4" t="s">
        <v>320</v>
      </c>
      <c r="I15" s="4"/>
      <c r="J15" s="4"/>
      <c r="K15" s="4"/>
      <c r="L15" s="4"/>
      <c r="M15" s="4"/>
    </row>
    <row r="16" spans="1:13" ht="45" x14ac:dyDescent="0.25">
      <c r="A16" s="4">
        <v>15</v>
      </c>
      <c r="B16" s="4" t="s">
        <v>321</v>
      </c>
      <c r="C16" s="4" t="s">
        <v>322</v>
      </c>
      <c r="D16" s="19">
        <v>42961</v>
      </c>
      <c r="E16" s="4" t="s">
        <v>80</v>
      </c>
      <c r="F16" s="4" t="s">
        <v>4</v>
      </c>
      <c r="G16" s="4" t="s">
        <v>323</v>
      </c>
      <c r="H16" s="4" t="s">
        <v>324</v>
      </c>
      <c r="I16" s="4"/>
      <c r="J16" s="4"/>
      <c r="K16" s="4"/>
      <c r="L16" s="4"/>
      <c r="M16" s="4"/>
    </row>
    <row r="17" spans="1:13" ht="180" x14ac:dyDescent="0.25">
      <c r="A17" s="4">
        <v>16</v>
      </c>
      <c r="B17" s="4" t="s">
        <v>325</v>
      </c>
      <c r="C17" s="4" t="s">
        <v>326</v>
      </c>
      <c r="D17" s="19">
        <v>42969</v>
      </c>
      <c r="E17" s="4" t="s">
        <v>327</v>
      </c>
      <c r="F17" s="4" t="s">
        <v>4</v>
      </c>
      <c r="G17" s="4" t="s">
        <v>328</v>
      </c>
      <c r="H17" s="4" t="s">
        <v>329</v>
      </c>
      <c r="I17" s="4"/>
      <c r="J17" s="4"/>
      <c r="K17" s="4"/>
      <c r="L17" s="4"/>
      <c r="M17" s="4"/>
    </row>
    <row r="18" spans="1:13" ht="150" x14ac:dyDescent="0.25">
      <c r="A18" s="4">
        <v>17</v>
      </c>
      <c r="B18" s="4" t="s">
        <v>330</v>
      </c>
      <c r="C18" s="4" t="s">
        <v>331</v>
      </c>
      <c r="D18" s="19">
        <v>42971</v>
      </c>
      <c r="E18" s="4" t="s">
        <v>80</v>
      </c>
      <c r="F18" s="4" t="s">
        <v>4</v>
      </c>
      <c r="G18" s="4" t="s">
        <v>332</v>
      </c>
      <c r="H18" s="4" t="s">
        <v>333</v>
      </c>
      <c r="I18" s="4"/>
      <c r="J18" s="4"/>
      <c r="K18" s="4"/>
      <c r="L18" s="4"/>
      <c r="M18" s="4"/>
    </row>
    <row r="19" spans="1:13" ht="210" x14ac:dyDescent="0.25">
      <c r="A19" s="4">
        <v>18</v>
      </c>
      <c r="B19" s="4" t="s">
        <v>334</v>
      </c>
      <c r="C19" s="4" t="s">
        <v>335</v>
      </c>
      <c r="D19" s="19">
        <v>42975</v>
      </c>
      <c r="E19" s="4" t="s">
        <v>80</v>
      </c>
      <c r="F19" s="4" t="s">
        <v>4</v>
      </c>
      <c r="G19" s="4" t="s">
        <v>336</v>
      </c>
      <c r="H19" s="4" t="s">
        <v>337</v>
      </c>
      <c r="I19" s="4"/>
      <c r="J19" s="4"/>
      <c r="K19" s="4"/>
      <c r="L19" s="4"/>
      <c r="M19" s="4"/>
    </row>
    <row r="20" spans="1:13" ht="165" x14ac:dyDescent="0.25">
      <c r="A20" s="4">
        <v>19</v>
      </c>
      <c r="B20" s="4" t="s">
        <v>338</v>
      </c>
      <c r="C20" s="4" t="s">
        <v>339</v>
      </c>
      <c r="D20" s="19">
        <v>42975</v>
      </c>
      <c r="E20" s="4" t="s">
        <v>263</v>
      </c>
      <c r="F20" s="4" t="s">
        <v>4</v>
      </c>
      <c r="G20" s="4" t="s">
        <v>340</v>
      </c>
      <c r="H20" s="4" t="s">
        <v>341</v>
      </c>
      <c r="I20" s="4"/>
      <c r="J20" s="4"/>
      <c r="K20" s="4"/>
      <c r="L20" s="4"/>
      <c r="M20" s="4"/>
    </row>
    <row r="21" spans="1:13" ht="150" x14ac:dyDescent="0.25">
      <c r="A21" s="4">
        <v>20</v>
      </c>
      <c r="B21" s="4" t="s">
        <v>342</v>
      </c>
      <c r="C21" s="4" t="s">
        <v>343</v>
      </c>
      <c r="D21" s="19">
        <v>42969</v>
      </c>
      <c r="E21" s="4" t="s">
        <v>318</v>
      </c>
      <c r="F21" s="4" t="s">
        <v>13</v>
      </c>
      <c r="G21" s="4" t="s">
        <v>344</v>
      </c>
      <c r="H21" s="4" t="s">
        <v>345</v>
      </c>
      <c r="I21" s="4"/>
      <c r="J21" s="4"/>
      <c r="K21" s="4"/>
      <c r="L21" s="4"/>
      <c r="M21" s="4"/>
    </row>
    <row r="22" spans="1:13" ht="90" x14ac:dyDescent="0.25">
      <c r="A22" s="4">
        <v>21</v>
      </c>
      <c r="B22" s="4" t="s">
        <v>346</v>
      </c>
      <c r="C22" s="4" t="s">
        <v>347</v>
      </c>
      <c r="D22" s="19">
        <v>42969</v>
      </c>
      <c r="E22" s="4" t="s">
        <v>82</v>
      </c>
      <c r="F22" s="4" t="s">
        <v>13</v>
      </c>
      <c r="G22" s="4" t="s">
        <v>348</v>
      </c>
      <c r="H22" s="4" t="s">
        <v>349</v>
      </c>
      <c r="I22" s="4"/>
      <c r="J22" s="4"/>
      <c r="K22" s="4"/>
      <c r="L22" s="4"/>
      <c r="M22" s="4"/>
    </row>
  </sheetData>
  <autoFilter ref="A1:M3">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zoomScale="78" zoomScaleNormal="78" workbookViewId="0">
      <pane ySplit="1" topLeftCell="A19" activePane="bottomLeft" state="frozen"/>
      <selection pane="bottomLeft" activeCell="F22" sqref="F22"/>
    </sheetView>
  </sheetViews>
  <sheetFormatPr defaultRowHeight="15" x14ac:dyDescent="0.25"/>
  <cols>
    <col min="1" max="1" width="4.85546875" customWidth="1"/>
    <col min="2" max="2" width="14.570312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65" x14ac:dyDescent="0.25">
      <c r="A2" s="4">
        <v>1</v>
      </c>
      <c r="B2" s="4" t="s">
        <v>350</v>
      </c>
      <c r="C2" s="4" t="s">
        <v>351</v>
      </c>
      <c r="D2" s="19">
        <v>42951</v>
      </c>
      <c r="E2" s="4" t="s">
        <v>89</v>
      </c>
      <c r="F2" s="4" t="s">
        <v>15</v>
      </c>
      <c r="G2" s="4" t="s">
        <v>352</v>
      </c>
      <c r="H2" s="4" t="s">
        <v>353</v>
      </c>
      <c r="I2" s="4"/>
      <c r="J2" s="4"/>
      <c r="K2" s="4"/>
      <c r="L2" s="4"/>
      <c r="M2" s="4"/>
    </row>
    <row r="3" spans="1:13" ht="105" x14ac:dyDescent="0.25">
      <c r="A3" s="4">
        <v>2</v>
      </c>
      <c r="B3" s="4" t="s">
        <v>354</v>
      </c>
      <c r="C3" s="4" t="s">
        <v>355</v>
      </c>
      <c r="D3" s="19">
        <v>42951</v>
      </c>
      <c r="E3" s="4" t="s">
        <v>89</v>
      </c>
      <c r="F3" s="4" t="s">
        <v>8</v>
      </c>
      <c r="G3" s="4" t="s">
        <v>356</v>
      </c>
      <c r="H3" s="4" t="s">
        <v>357</v>
      </c>
      <c r="I3" s="4"/>
      <c r="J3" s="4"/>
      <c r="K3" s="4"/>
      <c r="L3" s="4"/>
      <c r="M3" s="4"/>
    </row>
    <row r="4" spans="1:13" ht="90" x14ac:dyDescent="0.25">
      <c r="A4" s="4">
        <v>3</v>
      </c>
      <c r="B4" s="4" t="s">
        <v>358</v>
      </c>
      <c r="C4" s="4" t="s">
        <v>359</v>
      </c>
      <c r="D4" s="19">
        <v>42951</v>
      </c>
      <c r="E4" s="4" t="s">
        <v>89</v>
      </c>
      <c r="F4" s="4" t="s">
        <v>8</v>
      </c>
      <c r="G4" s="4" t="s">
        <v>360</v>
      </c>
      <c r="H4" s="4" t="s">
        <v>361</v>
      </c>
      <c r="I4" s="4"/>
      <c r="J4" s="4"/>
      <c r="K4" s="4"/>
      <c r="L4" s="4"/>
      <c r="M4" s="4"/>
    </row>
    <row r="5" spans="1:13" ht="105" x14ac:dyDescent="0.25">
      <c r="A5" s="4">
        <v>4</v>
      </c>
      <c r="B5" s="4" t="s">
        <v>362</v>
      </c>
      <c r="C5" s="4" t="s">
        <v>363</v>
      </c>
      <c r="D5" s="19">
        <v>42951</v>
      </c>
      <c r="E5" s="4" t="s">
        <v>89</v>
      </c>
      <c r="F5" s="4" t="s">
        <v>7</v>
      </c>
      <c r="G5" s="4" t="s">
        <v>364</v>
      </c>
      <c r="H5" s="4" t="s">
        <v>365</v>
      </c>
      <c r="I5" s="4"/>
      <c r="J5" s="4"/>
      <c r="K5" s="4"/>
      <c r="L5" s="4"/>
      <c r="M5" s="4"/>
    </row>
    <row r="6" spans="1:13" ht="210" x14ac:dyDescent="0.25">
      <c r="A6" s="4">
        <v>5</v>
      </c>
      <c r="B6" s="4" t="s">
        <v>366</v>
      </c>
      <c r="C6" s="4" t="s">
        <v>367</v>
      </c>
      <c r="D6" s="19">
        <v>42961</v>
      </c>
      <c r="E6" s="4" t="s">
        <v>368</v>
      </c>
      <c r="F6" s="4" t="s">
        <v>7</v>
      </c>
      <c r="G6" s="4" t="s">
        <v>369</v>
      </c>
      <c r="H6" s="4" t="s">
        <v>370</v>
      </c>
      <c r="I6" s="4"/>
      <c r="J6" s="4"/>
      <c r="K6" s="4"/>
      <c r="L6" s="4"/>
      <c r="M6" s="4"/>
    </row>
    <row r="7" spans="1:13" ht="75" x14ac:dyDescent="0.25">
      <c r="A7" s="4">
        <v>6</v>
      </c>
      <c r="B7" s="4" t="s">
        <v>371</v>
      </c>
      <c r="C7" s="4" t="s">
        <v>372</v>
      </c>
      <c r="D7" s="19">
        <v>42968</v>
      </c>
      <c r="E7" s="4" t="s">
        <v>368</v>
      </c>
      <c r="F7" s="4" t="s">
        <v>7</v>
      </c>
      <c r="G7" s="4" t="s">
        <v>373</v>
      </c>
      <c r="H7" s="4" t="s">
        <v>374</v>
      </c>
      <c r="I7" s="4"/>
      <c r="J7" s="4"/>
      <c r="K7" s="4"/>
      <c r="L7" s="4"/>
      <c r="M7" s="4"/>
    </row>
    <row r="8" spans="1:13" ht="90" x14ac:dyDescent="0.25">
      <c r="A8" s="4">
        <v>7</v>
      </c>
      <c r="B8" s="4" t="s">
        <v>375</v>
      </c>
      <c r="C8" s="4" t="s">
        <v>376</v>
      </c>
      <c r="D8" s="19">
        <v>42951</v>
      </c>
      <c r="E8" s="4" t="s">
        <v>89</v>
      </c>
      <c r="F8" s="4" t="s">
        <v>20</v>
      </c>
      <c r="G8" s="4" t="s">
        <v>377</v>
      </c>
      <c r="H8" s="4" t="s">
        <v>378</v>
      </c>
      <c r="I8" s="4"/>
      <c r="J8" s="4"/>
      <c r="K8" s="4"/>
      <c r="L8" s="4"/>
      <c r="M8" s="4"/>
    </row>
    <row r="9" spans="1:13" ht="135" x14ac:dyDescent="0.25">
      <c r="A9" s="4">
        <v>8</v>
      </c>
      <c r="B9" s="4" t="s">
        <v>379</v>
      </c>
      <c r="C9" s="4" t="s">
        <v>380</v>
      </c>
      <c r="D9" s="19">
        <v>42951</v>
      </c>
      <c r="E9" s="4" t="s">
        <v>89</v>
      </c>
      <c r="F9" s="4" t="s">
        <v>16</v>
      </c>
      <c r="G9" s="4" t="s">
        <v>381</v>
      </c>
      <c r="H9" s="4" t="s">
        <v>382</v>
      </c>
      <c r="I9" s="4"/>
      <c r="J9" s="4"/>
      <c r="K9" s="4"/>
      <c r="L9" s="4"/>
      <c r="M9" s="4"/>
    </row>
    <row r="10" spans="1:13" ht="60" x14ac:dyDescent="0.25">
      <c r="A10" s="4">
        <v>9</v>
      </c>
      <c r="B10" s="4" t="s">
        <v>383</v>
      </c>
      <c r="C10" s="4" t="s">
        <v>384</v>
      </c>
      <c r="D10" s="19">
        <v>42957</v>
      </c>
      <c r="E10" s="4" t="s">
        <v>385</v>
      </c>
      <c r="F10" s="4" t="s">
        <v>18</v>
      </c>
      <c r="G10" s="4" t="s">
        <v>386</v>
      </c>
      <c r="H10" s="4" t="s">
        <v>387</v>
      </c>
      <c r="I10" s="4"/>
      <c r="J10" s="4"/>
      <c r="K10" s="4"/>
      <c r="L10" s="4"/>
      <c r="M10" s="4"/>
    </row>
    <row r="11" spans="1:13" ht="75" x14ac:dyDescent="0.25">
      <c r="A11" s="4">
        <v>10</v>
      </c>
      <c r="B11" s="4" t="s">
        <v>388</v>
      </c>
      <c r="C11" s="4" t="s">
        <v>389</v>
      </c>
      <c r="D11" s="19">
        <v>42951</v>
      </c>
      <c r="E11" s="4" t="s">
        <v>89</v>
      </c>
      <c r="F11" s="4" t="s">
        <v>9</v>
      </c>
      <c r="G11" s="4" t="s">
        <v>390</v>
      </c>
      <c r="H11" s="4" t="s">
        <v>391</v>
      </c>
      <c r="I11" s="4"/>
      <c r="J11" s="4"/>
      <c r="K11" s="4"/>
      <c r="L11" s="4"/>
      <c r="M11" s="4"/>
    </row>
    <row r="12" spans="1:13" ht="120" x14ac:dyDescent="0.25">
      <c r="A12" s="4">
        <v>11</v>
      </c>
      <c r="B12" s="4" t="s">
        <v>392</v>
      </c>
      <c r="C12" s="4" t="s">
        <v>393</v>
      </c>
      <c r="D12" s="19">
        <v>42951</v>
      </c>
      <c r="E12" s="4" t="s">
        <v>89</v>
      </c>
      <c r="F12" s="4" t="s">
        <v>11</v>
      </c>
      <c r="G12" s="4" t="s">
        <v>394</v>
      </c>
      <c r="H12" s="4" t="s">
        <v>395</v>
      </c>
      <c r="I12" s="4"/>
      <c r="J12" s="4"/>
      <c r="K12" s="4"/>
      <c r="L12" s="4"/>
      <c r="M12" s="4"/>
    </row>
    <row r="13" spans="1:13" ht="90" x14ac:dyDescent="0.25">
      <c r="A13" s="4">
        <v>12</v>
      </c>
      <c r="B13" s="4" t="s">
        <v>396</v>
      </c>
      <c r="C13" s="4" t="s">
        <v>397</v>
      </c>
      <c r="D13" s="19">
        <v>42951</v>
      </c>
      <c r="E13" s="4" t="s">
        <v>89</v>
      </c>
      <c r="F13" s="4" t="s">
        <v>11</v>
      </c>
      <c r="G13" s="4" t="s">
        <v>398</v>
      </c>
      <c r="H13" s="4" t="s">
        <v>399</v>
      </c>
      <c r="I13" s="4"/>
      <c r="J13" s="4"/>
      <c r="K13" s="4"/>
      <c r="L13" s="4"/>
      <c r="M13" s="4"/>
    </row>
    <row r="14" spans="1:13" ht="330" x14ac:dyDescent="0.25">
      <c r="A14" s="4">
        <v>13</v>
      </c>
      <c r="B14" s="4" t="s">
        <v>400</v>
      </c>
      <c r="C14" s="4" t="s">
        <v>401</v>
      </c>
      <c r="D14" s="19">
        <v>42956</v>
      </c>
      <c r="E14" s="4" t="s">
        <v>88</v>
      </c>
      <c r="F14" s="4" t="s">
        <v>11</v>
      </c>
      <c r="G14" s="4" t="s">
        <v>402</v>
      </c>
      <c r="H14" s="4" t="s">
        <v>776</v>
      </c>
      <c r="I14" s="4"/>
      <c r="J14" s="4"/>
      <c r="K14" s="4"/>
      <c r="L14" s="4"/>
      <c r="M14" s="4"/>
    </row>
    <row r="15" spans="1:13" ht="135" x14ac:dyDescent="0.25">
      <c r="A15" s="4">
        <v>14</v>
      </c>
      <c r="B15" s="4" t="s">
        <v>403</v>
      </c>
      <c r="C15" s="4" t="s">
        <v>404</v>
      </c>
      <c r="D15" s="19">
        <v>42948</v>
      </c>
      <c r="E15" s="4" t="s">
        <v>368</v>
      </c>
      <c r="F15" s="4" t="s">
        <v>4</v>
      </c>
      <c r="G15" s="4" t="s">
        <v>405</v>
      </c>
      <c r="H15" s="4" t="s">
        <v>406</v>
      </c>
      <c r="I15" s="4"/>
      <c r="J15" s="4"/>
      <c r="K15" s="4"/>
      <c r="L15" s="4"/>
      <c r="M15" s="4"/>
    </row>
    <row r="16" spans="1:13" ht="105" x14ac:dyDescent="0.25">
      <c r="A16" s="4">
        <v>15</v>
      </c>
      <c r="B16" s="4" t="s">
        <v>407</v>
      </c>
      <c r="C16" s="4" t="s">
        <v>408</v>
      </c>
      <c r="D16" s="19">
        <v>42949</v>
      </c>
      <c r="E16" s="4" t="s">
        <v>95</v>
      </c>
      <c r="F16" s="4" t="s">
        <v>4</v>
      </c>
      <c r="G16" s="4" t="s">
        <v>409</v>
      </c>
      <c r="H16" s="4" t="s">
        <v>410</v>
      </c>
      <c r="I16" s="4"/>
      <c r="J16" s="4"/>
      <c r="K16" s="4"/>
      <c r="L16" s="4"/>
      <c r="M16" s="4"/>
    </row>
    <row r="17" spans="1:13" ht="45" x14ac:dyDescent="0.25">
      <c r="A17" s="4">
        <v>16</v>
      </c>
      <c r="B17" s="4" t="s">
        <v>411</v>
      </c>
      <c r="C17" s="4" t="s">
        <v>412</v>
      </c>
      <c r="D17" s="19">
        <v>42949</v>
      </c>
      <c r="E17" s="4" t="s">
        <v>413</v>
      </c>
      <c r="F17" s="4" t="s">
        <v>4</v>
      </c>
      <c r="G17" s="4" t="s">
        <v>414</v>
      </c>
      <c r="H17" s="4" t="s">
        <v>415</v>
      </c>
      <c r="I17" s="4"/>
      <c r="J17" s="4"/>
      <c r="K17" s="4"/>
      <c r="L17" s="4"/>
      <c r="M17" s="4"/>
    </row>
    <row r="18" spans="1:13" ht="90" x14ac:dyDescent="0.25">
      <c r="A18" s="4">
        <v>17</v>
      </c>
      <c r="B18" s="4" t="s">
        <v>416</v>
      </c>
      <c r="C18" s="4" t="s">
        <v>417</v>
      </c>
      <c r="D18" s="19">
        <v>42951</v>
      </c>
      <c r="E18" s="4" t="s">
        <v>89</v>
      </c>
      <c r="F18" s="4" t="s">
        <v>4</v>
      </c>
      <c r="G18" s="4" t="s">
        <v>418</v>
      </c>
      <c r="H18" s="4" t="s">
        <v>419</v>
      </c>
      <c r="I18" s="4"/>
      <c r="J18" s="4"/>
      <c r="K18" s="4"/>
      <c r="L18" s="4"/>
      <c r="M18" s="4"/>
    </row>
    <row r="19" spans="1:13" ht="105" x14ac:dyDescent="0.25">
      <c r="A19" s="4">
        <v>18</v>
      </c>
      <c r="B19" s="4" t="s">
        <v>420</v>
      </c>
      <c r="C19" s="4" t="s">
        <v>421</v>
      </c>
      <c r="D19" s="19">
        <v>42964</v>
      </c>
      <c r="E19" s="4" t="s">
        <v>422</v>
      </c>
      <c r="F19" s="4" t="s">
        <v>4</v>
      </c>
      <c r="G19" s="4" t="s">
        <v>423</v>
      </c>
      <c r="H19" s="4" t="s">
        <v>424</v>
      </c>
      <c r="I19" s="4"/>
      <c r="J19" s="4"/>
      <c r="K19" s="4"/>
      <c r="L19" s="4"/>
      <c r="M19" s="4"/>
    </row>
    <row r="20" spans="1:13" ht="105" x14ac:dyDescent="0.25">
      <c r="A20" s="4">
        <v>19</v>
      </c>
      <c r="B20" s="4" t="s">
        <v>425</v>
      </c>
      <c r="C20" s="4" t="s">
        <v>426</v>
      </c>
      <c r="D20" s="19">
        <v>42961</v>
      </c>
      <c r="E20" s="4" t="s">
        <v>427</v>
      </c>
      <c r="F20" s="4" t="s">
        <v>13</v>
      </c>
      <c r="G20" s="4" t="s">
        <v>428</v>
      </c>
      <c r="H20" s="4" t="s">
        <v>429</v>
      </c>
      <c r="I20" s="4"/>
      <c r="J20" s="4"/>
      <c r="K20" s="4"/>
      <c r="L20" s="4"/>
      <c r="M20" s="4"/>
    </row>
    <row r="21" spans="1:13" ht="150" x14ac:dyDescent="0.25">
      <c r="A21" s="4">
        <v>20</v>
      </c>
      <c r="B21" s="4" t="s">
        <v>430</v>
      </c>
      <c r="C21" s="4" t="s">
        <v>431</v>
      </c>
      <c r="D21" s="19">
        <v>42972</v>
      </c>
      <c r="E21" s="4" t="s">
        <v>385</v>
      </c>
      <c r="F21" s="4" t="s">
        <v>13</v>
      </c>
      <c r="G21" s="4" t="s">
        <v>432</v>
      </c>
      <c r="H21" s="4" t="s">
        <v>433</v>
      </c>
      <c r="I21" s="4"/>
      <c r="J21" s="4"/>
      <c r="K21" s="4"/>
      <c r="L21" s="4"/>
      <c r="M21" s="4"/>
    </row>
    <row r="22" spans="1:13" ht="90" x14ac:dyDescent="0.25">
      <c r="A22" s="4">
        <v>21</v>
      </c>
      <c r="B22" s="4" t="s">
        <v>434</v>
      </c>
      <c r="C22" s="4" t="s">
        <v>435</v>
      </c>
      <c r="D22" s="19">
        <v>42963</v>
      </c>
      <c r="E22" s="4" t="s">
        <v>67</v>
      </c>
      <c r="F22" s="4" t="s">
        <v>17</v>
      </c>
      <c r="G22" s="4" t="s">
        <v>436</v>
      </c>
      <c r="H22" s="4" t="s">
        <v>437</v>
      </c>
      <c r="I22" s="4"/>
      <c r="J22" s="4"/>
      <c r="K22" s="4"/>
      <c r="L22" s="4"/>
      <c r="M22" s="4"/>
    </row>
  </sheetData>
  <autoFilter ref="A1:M15">
    <sortState ref="A2:M16">
      <sortCondition ref="F2:F1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78" zoomScaleNormal="78" workbookViewId="0">
      <pane ySplit="1" topLeftCell="A2" activePane="bottomLeft" state="frozen"/>
      <selection pane="bottomLeft" activeCell="B6" sqref="B6:H9"/>
    </sheetView>
  </sheetViews>
  <sheetFormatPr defaultRowHeight="15" x14ac:dyDescent="0.25"/>
  <cols>
    <col min="1" max="1" width="4.85546875" customWidth="1"/>
    <col min="2" max="2" width="1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240" x14ac:dyDescent="0.25">
      <c r="A2" s="4">
        <v>1</v>
      </c>
      <c r="B2" s="4" t="s">
        <v>450</v>
      </c>
      <c r="C2" s="4" t="s">
        <v>451</v>
      </c>
      <c r="D2" s="19">
        <v>42963</v>
      </c>
      <c r="E2" s="4" t="s">
        <v>452</v>
      </c>
      <c r="F2" s="4" t="s">
        <v>4</v>
      </c>
      <c r="G2" s="4" t="s">
        <v>453</v>
      </c>
      <c r="H2" s="4" t="s">
        <v>454</v>
      </c>
      <c r="I2" s="4"/>
      <c r="J2" s="4"/>
      <c r="K2" s="4"/>
      <c r="L2" s="4"/>
      <c r="M2" s="4"/>
    </row>
    <row r="3" spans="1:13" ht="135" x14ac:dyDescent="0.25">
      <c r="A3" s="15">
        <v>2</v>
      </c>
      <c r="B3" s="4" t="s">
        <v>455</v>
      </c>
      <c r="C3" s="4" t="s">
        <v>456</v>
      </c>
      <c r="D3" s="19">
        <v>42964</v>
      </c>
      <c r="E3" s="4" t="s">
        <v>457</v>
      </c>
      <c r="F3" s="4" t="s">
        <v>4</v>
      </c>
      <c r="G3" s="4" t="s">
        <v>458</v>
      </c>
      <c r="H3" s="4" t="s">
        <v>459</v>
      </c>
      <c r="I3" s="4"/>
      <c r="J3" s="4"/>
      <c r="K3" s="4"/>
      <c r="L3" s="4"/>
      <c r="M3" s="4"/>
    </row>
    <row r="4" spans="1:13" ht="135" x14ac:dyDescent="0.25">
      <c r="A4" s="4">
        <v>3</v>
      </c>
      <c r="B4" s="4" t="s">
        <v>460</v>
      </c>
      <c r="C4" s="4" t="s">
        <v>461</v>
      </c>
      <c r="D4" s="19">
        <v>42971</v>
      </c>
      <c r="E4" s="4" t="s">
        <v>462</v>
      </c>
      <c r="F4" s="4" t="s">
        <v>4</v>
      </c>
      <c r="G4" s="4" t="s">
        <v>463</v>
      </c>
      <c r="H4" s="4" t="s">
        <v>464</v>
      </c>
      <c r="I4" s="4"/>
      <c r="J4" s="4"/>
      <c r="K4" s="4"/>
      <c r="L4" s="4"/>
      <c r="M4" s="4"/>
    </row>
    <row r="5" spans="1:13" ht="150" x14ac:dyDescent="0.25">
      <c r="A5" s="15">
        <v>4</v>
      </c>
      <c r="B5" s="4" t="s">
        <v>465</v>
      </c>
      <c r="C5" s="4" t="s">
        <v>466</v>
      </c>
      <c r="D5" s="19">
        <v>42976</v>
      </c>
      <c r="E5" s="4" t="s">
        <v>467</v>
      </c>
      <c r="F5" s="4" t="s">
        <v>13</v>
      </c>
      <c r="G5" s="4" t="s">
        <v>468</v>
      </c>
      <c r="H5" s="4" t="s">
        <v>469</v>
      </c>
      <c r="I5" s="4"/>
      <c r="J5" s="4"/>
      <c r="K5" s="4"/>
      <c r="L5" s="4"/>
      <c r="M5" s="4"/>
    </row>
    <row r="6" spans="1:13" x14ac:dyDescent="0.25">
      <c r="A6" s="4">
        <v>5</v>
      </c>
      <c r="B6" s="4"/>
      <c r="C6" s="4"/>
      <c r="D6" s="19"/>
      <c r="E6" s="4"/>
      <c r="F6" s="4"/>
      <c r="G6" s="4"/>
      <c r="H6" s="4"/>
      <c r="I6" s="4"/>
      <c r="J6" s="4"/>
      <c r="K6" s="4"/>
      <c r="L6" s="4"/>
      <c r="M6" s="4"/>
    </row>
    <row r="7" spans="1:13" x14ac:dyDescent="0.25">
      <c r="A7" s="15">
        <v>6</v>
      </c>
      <c r="B7" s="4"/>
      <c r="C7" s="4"/>
      <c r="D7" s="19"/>
      <c r="E7" s="4"/>
      <c r="F7" s="4"/>
      <c r="G7" s="4"/>
      <c r="H7" s="4"/>
      <c r="I7" s="4"/>
      <c r="J7" s="4"/>
      <c r="K7" s="4"/>
      <c r="L7" s="4"/>
      <c r="M7" s="4"/>
    </row>
    <row r="8" spans="1:13" x14ac:dyDescent="0.25">
      <c r="A8" s="4">
        <v>7</v>
      </c>
      <c r="B8" s="4"/>
      <c r="C8" s="4"/>
      <c r="D8" s="19"/>
      <c r="E8" s="4"/>
      <c r="F8" s="4"/>
      <c r="G8" s="4"/>
      <c r="H8" s="4"/>
      <c r="I8" s="4"/>
      <c r="J8" s="4"/>
      <c r="K8" s="4"/>
      <c r="L8" s="4"/>
      <c r="M8" s="4"/>
    </row>
    <row r="9" spans="1:13" x14ac:dyDescent="0.25">
      <c r="A9" s="15">
        <v>8</v>
      </c>
      <c r="B9" s="4"/>
      <c r="C9" s="4"/>
      <c r="D9" s="19"/>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15">
        <v>10</v>
      </c>
      <c r="B11" s="4"/>
      <c r="C11" s="4"/>
      <c r="D11" s="19"/>
      <c r="E11" s="4"/>
      <c r="F11" s="4"/>
      <c r="G11" s="4"/>
      <c r="H11" s="4"/>
      <c r="I11" s="4"/>
      <c r="J11" s="4"/>
      <c r="K11" s="4"/>
      <c r="L11" s="4"/>
      <c r="M11" s="4"/>
    </row>
    <row r="12" spans="1:13" x14ac:dyDescent="0.25">
      <c r="A12" s="4">
        <v>11</v>
      </c>
      <c r="B12" s="4"/>
      <c r="C12" s="4"/>
      <c r="D12" s="19"/>
      <c r="E12" s="4"/>
      <c r="F12" s="4"/>
      <c r="G12" s="4"/>
      <c r="H12" s="4"/>
      <c r="I12" s="4"/>
      <c r="J12" s="4"/>
      <c r="K12" s="4"/>
      <c r="L12" s="4"/>
      <c r="M12" s="4"/>
    </row>
    <row r="13" spans="1:13" x14ac:dyDescent="0.25">
      <c r="A13" s="15">
        <v>12</v>
      </c>
      <c r="B13" s="4"/>
      <c r="C13" s="4"/>
      <c r="D13" s="19"/>
      <c r="E13" s="4"/>
      <c r="F13" s="4"/>
      <c r="G13" s="4"/>
      <c r="H13" s="4"/>
      <c r="I13" s="4"/>
      <c r="J13" s="4"/>
      <c r="K13" s="4"/>
      <c r="L13" s="4"/>
      <c r="M13" s="4"/>
    </row>
    <row r="14" spans="1:13" x14ac:dyDescent="0.25">
      <c r="A14" s="4">
        <v>13</v>
      </c>
      <c r="B14" s="4"/>
      <c r="C14" s="4"/>
      <c r="D14" s="19"/>
      <c r="E14" s="4"/>
      <c r="F14" s="4"/>
      <c r="G14" s="4"/>
      <c r="H14" s="4"/>
      <c r="I14" s="4"/>
      <c r="J14" s="4"/>
      <c r="K14" s="4"/>
      <c r="L14" s="4"/>
      <c r="M14" s="4"/>
    </row>
    <row r="15" spans="1:13" x14ac:dyDescent="0.25">
      <c r="A15" s="15">
        <v>14</v>
      </c>
      <c r="B15" s="4"/>
      <c r="C15" s="4"/>
      <c r="D15" s="19"/>
      <c r="E15" s="4"/>
      <c r="F15" s="4"/>
      <c r="G15" s="4"/>
      <c r="H15" s="4"/>
      <c r="I15" s="4"/>
      <c r="J15" s="4"/>
      <c r="K15" s="4"/>
      <c r="L15" s="4"/>
      <c r="M15" s="4"/>
    </row>
    <row r="16" spans="1:13" x14ac:dyDescent="0.25">
      <c r="A16" s="4">
        <v>15</v>
      </c>
      <c r="B16" s="4"/>
      <c r="C16" s="4"/>
      <c r="D16" s="19"/>
      <c r="E16" s="4"/>
      <c r="F16" s="4"/>
      <c r="G16" s="4"/>
      <c r="H16" s="4"/>
      <c r="I16" s="4"/>
      <c r="J16" s="4"/>
      <c r="K16" s="4"/>
      <c r="L16" s="4"/>
      <c r="M16" s="4"/>
    </row>
    <row r="17" spans="1:13" x14ac:dyDescent="0.25">
      <c r="A17" s="15">
        <v>16</v>
      </c>
      <c r="B17" s="4"/>
      <c r="C17" s="4"/>
      <c r="D17" s="19"/>
      <c r="E17" s="4"/>
      <c r="F17" s="4"/>
      <c r="G17" s="4"/>
      <c r="H17" s="4"/>
      <c r="I17" s="4"/>
      <c r="J17" s="4"/>
      <c r="K17" s="4"/>
      <c r="L17" s="4"/>
      <c r="M17" s="4"/>
    </row>
    <row r="18" spans="1:13" x14ac:dyDescent="0.25">
      <c r="A18" s="4">
        <v>17</v>
      </c>
      <c r="B18" s="4"/>
      <c r="C18" s="4"/>
      <c r="D18" s="19"/>
      <c r="E18" s="4"/>
      <c r="F18" s="4"/>
      <c r="G18" s="4"/>
      <c r="H18" s="4"/>
      <c r="I18" s="4"/>
      <c r="J18" s="4"/>
      <c r="K18" s="4"/>
      <c r="L18" s="4"/>
      <c r="M18" s="4"/>
    </row>
    <row r="19" spans="1:13" x14ac:dyDescent="0.25">
      <c r="A19" s="15">
        <v>18</v>
      </c>
      <c r="B19" s="4"/>
      <c r="C19" s="4"/>
      <c r="D19" s="19"/>
      <c r="E19" s="4"/>
      <c r="F19" s="4"/>
      <c r="G19" s="4"/>
      <c r="H19" s="4"/>
      <c r="I19" s="4"/>
      <c r="J19" s="4"/>
      <c r="K19" s="4"/>
      <c r="L19" s="4"/>
      <c r="M19" s="4"/>
    </row>
    <row r="20" spans="1:13" x14ac:dyDescent="0.25">
      <c r="A20" s="4">
        <v>19</v>
      </c>
      <c r="B20" s="4"/>
      <c r="C20" s="4"/>
      <c r="D20" s="19"/>
      <c r="E20" s="4"/>
      <c r="F20" s="4"/>
      <c r="G20" s="4"/>
      <c r="H20" s="4"/>
      <c r="I20" s="4"/>
      <c r="J20" s="4"/>
      <c r="K20" s="4"/>
      <c r="L20" s="4"/>
      <c r="M20" s="4"/>
    </row>
    <row r="21" spans="1:13" x14ac:dyDescent="0.25">
      <c r="A21" s="15">
        <v>20</v>
      </c>
      <c r="B21" s="4"/>
      <c r="C21" s="4"/>
      <c r="D21" s="19"/>
      <c r="E21" s="4"/>
      <c r="F21" s="4"/>
      <c r="G21" s="4"/>
      <c r="H21" s="4"/>
      <c r="I21" s="4"/>
      <c r="J21" s="4"/>
      <c r="K21" s="4"/>
      <c r="L21" s="4"/>
      <c r="M21" s="4"/>
    </row>
  </sheetData>
  <autoFilter ref="A1:M2">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showGridLines="0" zoomScale="78" zoomScaleNormal="78" workbookViewId="0">
      <pane ySplit="1" topLeftCell="A2" activePane="bottomLeft" state="frozen"/>
      <selection pane="bottomLeft" activeCell="B2" sqref="B2:M4"/>
    </sheetView>
  </sheetViews>
  <sheetFormatPr defaultRowHeight="15" x14ac:dyDescent="0.25"/>
  <cols>
    <col min="1" max="1" width="4.85546875" customWidth="1"/>
    <col min="2" max="2" width="1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05" x14ac:dyDescent="0.25">
      <c r="A2" s="4">
        <v>1</v>
      </c>
      <c r="B2" s="4" t="s">
        <v>438</v>
      </c>
      <c r="C2" s="4" t="s">
        <v>439</v>
      </c>
      <c r="D2" s="19">
        <v>42971</v>
      </c>
      <c r="E2" s="4" t="s">
        <v>73</v>
      </c>
      <c r="F2" s="4" t="s">
        <v>21</v>
      </c>
      <c r="G2" s="4" t="s">
        <v>440</v>
      </c>
      <c r="H2" s="4" t="s">
        <v>441</v>
      </c>
      <c r="I2" s="4"/>
      <c r="J2" s="4"/>
      <c r="K2" s="4"/>
      <c r="L2" s="4"/>
      <c r="M2" s="4"/>
    </row>
    <row r="3" spans="1:13" ht="165" x14ac:dyDescent="0.25">
      <c r="A3" s="15">
        <v>2</v>
      </c>
      <c r="B3" s="4" t="s">
        <v>442</v>
      </c>
      <c r="C3" s="4" t="s">
        <v>443</v>
      </c>
      <c r="D3" s="19">
        <v>42968</v>
      </c>
      <c r="E3" s="4" t="s">
        <v>90</v>
      </c>
      <c r="F3" s="4" t="s">
        <v>9</v>
      </c>
      <c r="G3" s="4" t="s">
        <v>444</v>
      </c>
      <c r="H3" s="4" t="s">
        <v>445</v>
      </c>
      <c r="I3" s="4"/>
      <c r="J3" s="4"/>
      <c r="K3" s="4"/>
      <c r="L3" s="4"/>
      <c r="M3" s="4"/>
    </row>
    <row r="4" spans="1:13" ht="90" x14ac:dyDescent="0.25">
      <c r="A4" s="4">
        <v>3</v>
      </c>
      <c r="B4" s="4" t="s">
        <v>446</v>
      </c>
      <c r="C4" s="4" t="s">
        <v>447</v>
      </c>
      <c r="D4" s="19">
        <v>42962</v>
      </c>
      <c r="E4" s="4" t="s">
        <v>73</v>
      </c>
      <c r="F4" s="4" t="s">
        <v>13</v>
      </c>
      <c r="G4" s="4" t="s">
        <v>448</v>
      </c>
      <c r="H4" s="4" t="s">
        <v>449</v>
      </c>
      <c r="I4" s="4"/>
      <c r="J4" s="4"/>
      <c r="K4" s="4"/>
      <c r="L4" s="4"/>
      <c r="M4" s="4"/>
    </row>
    <row r="5" spans="1:13" x14ac:dyDescent="0.25">
      <c r="A5" s="15">
        <v>4</v>
      </c>
      <c r="B5" s="4"/>
      <c r="C5" s="4"/>
      <c r="D5" s="19"/>
      <c r="E5" s="4"/>
      <c r="F5" s="4"/>
      <c r="G5" s="4"/>
      <c r="H5" s="4"/>
      <c r="I5" s="20"/>
      <c r="J5" s="20"/>
      <c r="K5" s="20"/>
      <c r="L5" s="20"/>
      <c r="M5" s="20"/>
    </row>
    <row r="6" spans="1:13" x14ac:dyDescent="0.25">
      <c r="A6" s="4">
        <v>5</v>
      </c>
      <c r="B6" s="4"/>
      <c r="C6" s="4"/>
      <c r="D6" s="19"/>
      <c r="E6" s="4"/>
      <c r="F6" s="4"/>
      <c r="G6" s="4"/>
      <c r="H6" s="4"/>
      <c r="I6" s="20"/>
      <c r="J6" s="20"/>
      <c r="K6" s="20"/>
      <c r="L6" s="20"/>
      <c r="M6" s="20"/>
    </row>
    <row r="7" spans="1:13" x14ac:dyDescent="0.25">
      <c r="A7" s="15">
        <v>6</v>
      </c>
      <c r="B7" s="4"/>
      <c r="C7" s="4"/>
      <c r="D7" s="19"/>
      <c r="E7" s="4"/>
      <c r="F7" s="4"/>
      <c r="G7" s="4"/>
      <c r="H7" s="4"/>
      <c r="I7" s="20"/>
      <c r="J7" s="20"/>
      <c r="K7" s="20"/>
      <c r="L7" s="20"/>
      <c r="M7" s="20"/>
    </row>
    <row r="8" spans="1:13" x14ac:dyDescent="0.25">
      <c r="A8" s="4">
        <v>7</v>
      </c>
      <c r="B8" s="4"/>
      <c r="C8" s="4"/>
      <c r="D8" s="19"/>
      <c r="E8" s="4"/>
      <c r="F8" s="4"/>
      <c r="G8" s="4"/>
      <c r="H8" s="4"/>
      <c r="I8" s="20"/>
      <c r="J8" s="20"/>
      <c r="K8" s="20"/>
      <c r="L8" s="20"/>
      <c r="M8" s="20"/>
    </row>
    <row r="9" spans="1:13" x14ac:dyDescent="0.25">
      <c r="A9" s="15">
        <v>8</v>
      </c>
      <c r="B9" s="4"/>
      <c r="C9" s="4"/>
      <c r="D9" s="19"/>
      <c r="E9" s="4"/>
      <c r="F9" s="4"/>
      <c r="G9" s="4"/>
      <c r="H9" s="4"/>
      <c r="I9" s="20"/>
      <c r="J9" s="20"/>
      <c r="K9" s="20"/>
      <c r="L9" s="20"/>
      <c r="M9" s="20"/>
    </row>
    <row r="10" spans="1:13" x14ac:dyDescent="0.25">
      <c r="A10" s="4">
        <v>9</v>
      </c>
      <c r="B10" s="4"/>
      <c r="C10" s="4"/>
      <c r="D10" s="19"/>
      <c r="E10" s="4"/>
      <c r="F10" s="4"/>
      <c r="G10" s="4"/>
      <c r="H10" s="4"/>
      <c r="I10" s="20"/>
      <c r="J10" s="20"/>
      <c r="K10" s="20"/>
      <c r="L10" s="20"/>
      <c r="M10" s="20"/>
    </row>
    <row r="11" spans="1:13" x14ac:dyDescent="0.25">
      <c r="A11" s="15">
        <v>10</v>
      </c>
      <c r="B11" s="4"/>
      <c r="C11" s="4"/>
      <c r="D11" s="19"/>
      <c r="E11" s="4"/>
      <c r="F11" s="4"/>
      <c r="G11" s="4"/>
      <c r="H11" s="4"/>
      <c r="I11" s="20"/>
      <c r="J11" s="20"/>
      <c r="K11" s="20"/>
      <c r="L11" s="20"/>
      <c r="M11" s="20"/>
    </row>
    <row r="12" spans="1:13" x14ac:dyDescent="0.25">
      <c r="A12" s="4">
        <v>11</v>
      </c>
      <c r="B12" s="4"/>
      <c r="C12" s="4"/>
      <c r="D12" s="19"/>
      <c r="E12" s="4"/>
      <c r="F12" s="4"/>
      <c r="G12" s="4"/>
      <c r="H12" s="4"/>
      <c r="I12" s="20"/>
      <c r="J12" s="20"/>
      <c r="K12" s="20"/>
      <c r="L12" s="20"/>
      <c r="M12" s="20"/>
    </row>
    <row r="13" spans="1:13" x14ac:dyDescent="0.25">
      <c r="A13" s="15">
        <v>12</v>
      </c>
      <c r="B13" s="4"/>
      <c r="C13" s="4"/>
      <c r="D13" s="19"/>
      <c r="E13" s="4"/>
      <c r="F13" s="4"/>
      <c r="G13" s="4"/>
      <c r="H13" s="4"/>
      <c r="I13" s="20"/>
      <c r="J13" s="20"/>
      <c r="K13" s="20"/>
      <c r="L13" s="20"/>
      <c r="M13" s="20"/>
    </row>
    <row r="14" spans="1:13" x14ac:dyDescent="0.25">
      <c r="A14" s="4">
        <v>13</v>
      </c>
      <c r="B14" s="4"/>
      <c r="C14" s="4"/>
      <c r="D14" s="19"/>
      <c r="E14" s="4"/>
      <c r="F14" s="4"/>
      <c r="G14" s="4"/>
      <c r="H14" s="4"/>
      <c r="I14" s="20"/>
      <c r="J14" s="20"/>
      <c r="K14" s="20"/>
      <c r="L14" s="20"/>
      <c r="M14" s="20"/>
    </row>
  </sheetData>
  <autoFilter ref="A1:M2">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78" zoomScaleNormal="78" workbookViewId="0">
      <pane ySplit="1" topLeftCell="A20" activePane="bottomLeft" state="frozen"/>
      <selection pane="bottomLeft" activeCell="B2" sqref="B2:M21"/>
    </sheetView>
  </sheetViews>
  <sheetFormatPr defaultRowHeight="15" x14ac:dyDescent="0.25"/>
  <cols>
    <col min="1" max="1" width="6.71093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855468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90" x14ac:dyDescent="0.25">
      <c r="A2" s="14">
        <v>1</v>
      </c>
      <c r="B2" s="4" t="s">
        <v>470</v>
      </c>
      <c r="C2" s="4" t="s">
        <v>471</v>
      </c>
      <c r="D2" s="19">
        <v>42968</v>
      </c>
      <c r="E2" s="4" t="s">
        <v>69</v>
      </c>
      <c r="F2" s="4" t="s">
        <v>7</v>
      </c>
      <c r="G2" s="4" t="s">
        <v>472</v>
      </c>
      <c r="H2" s="4" t="s">
        <v>473</v>
      </c>
      <c r="I2" s="4"/>
      <c r="J2" s="4"/>
      <c r="K2" s="4"/>
      <c r="L2" s="4"/>
      <c r="M2" s="4"/>
    </row>
    <row r="3" spans="1:13" ht="300" x14ac:dyDescent="0.25">
      <c r="A3" s="14">
        <v>2</v>
      </c>
      <c r="B3" s="4" t="s">
        <v>474</v>
      </c>
      <c r="C3" s="4" t="s">
        <v>475</v>
      </c>
      <c r="D3" s="19">
        <v>42957</v>
      </c>
      <c r="E3" s="4" t="s">
        <v>476</v>
      </c>
      <c r="F3" s="4" t="s">
        <v>9</v>
      </c>
      <c r="G3" s="4" t="s">
        <v>477</v>
      </c>
      <c r="H3" s="4" t="s">
        <v>478</v>
      </c>
      <c r="I3" s="4"/>
      <c r="J3" s="4"/>
      <c r="K3" s="4"/>
      <c r="L3" s="4"/>
      <c r="M3" s="4"/>
    </row>
    <row r="4" spans="1:13" ht="75" x14ac:dyDescent="0.25">
      <c r="A4" s="14">
        <v>3</v>
      </c>
      <c r="B4" s="4" t="s">
        <v>479</v>
      </c>
      <c r="C4" s="4" t="s">
        <v>480</v>
      </c>
      <c r="D4" s="19">
        <v>42975</v>
      </c>
      <c r="E4" s="4" t="s">
        <v>75</v>
      </c>
      <c r="F4" s="4" t="s">
        <v>6</v>
      </c>
      <c r="G4" s="4" t="s">
        <v>481</v>
      </c>
      <c r="H4" s="4" t="s">
        <v>482</v>
      </c>
      <c r="I4" s="4"/>
      <c r="J4" s="4"/>
      <c r="K4" s="4"/>
      <c r="L4" s="4"/>
      <c r="M4" s="4"/>
    </row>
    <row r="5" spans="1:13" ht="105" x14ac:dyDescent="0.25">
      <c r="A5" s="14">
        <v>4</v>
      </c>
      <c r="B5" s="4" t="s">
        <v>483</v>
      </c>
      <c r="C5" s="4" t="s">
        <v>484</v>
      </c>
      <c r="D5" s="19">
        <v>42957</v>
      </c>
      <c r="E5" s="4" t="s">
        <v>476</v>
      </c>
      <c r="F5" s="4" t="s">
        <v>4</v>
      </c>
      <c r="G5" s="4" t="s">
        <v>409</v>
      </c>
      <c r="H5" s="4" t="s">
        <v>410</v>
      </c>
      <c r="I5" s="4"/>
      <c r="J5" s="4"/>
      <c r="K5" s="4"/>
      <c r="L5" s="4"/>
      <c r="M5" s="4"/>
    </row>
    <row r="6" spans="1:13" ht="60" x14ac:dyDescent="0.25">
      <c r="A6" s="14">
        <v>5</v>
      </c>
      <c r="B6" s="4" t="s">
        <v>485</v>
      </c>
      <c r="C6" s="4" t="s">
        <v>486</v>
      </c>
      <c r="D6" s="19">
        <v>42961</v>
      </c>
      <c r="E6" s="4" t="s">
        <v>487</v>
      </c>
      <c r="F6" s="4" t="s">
        <v>4</v>
      </c>
      <c r="G6" s="4" t="s">
        <v>488</v>
      </c>
      <c r="H6" s="4" t="s">
        <v>489</v>
      </c>
      <c r="I6" s="4"/>
      <c r="J6" s="4"/>
      <c r="K6" s="4"/>
      <c r="L6" s="4"/>
      <c r="M6" s="4"/>
    </row>
    <row r="7" spans="1:13" ht="45" x14ac:dyDescent="0.25">
      <c r="A7" s="14">
        <v>6</v>
      </c>
      <c r="B7" s="4" t="s">
        <v>490</v>
      </c>
      <c r="C7" s="4" t="s">
        <v>491</v>
      </c>
      <c r="D7" s="19">
        <v>42961</v>
      </c>
      <c r="E7" s="4" t="s">
        <v>492</v>
      </c>
      <c r="F7" s="4" t="s">
        <v>4</v>
      </c>
      <c r="G7" s="4" t="s">
        <v>493</v>
      </c>
      <c r="H7" s="4" t="s">
        <v>494</v>
      </c>
      <c r="I7" s="4"/>
      <c r="J7" s="4"/>
      <c r="K7" s="4"/>
      <c r="L7" s="4"/>
      <c r="M7" s="4"/>
    </row>
    <row r="8" spans="1:13" ht="255" x14ac:dyDescent="0.25">
      <c r="A8" s="14">
        <v>7</v>
      </c>
      <c r="B8" s="4" t="s">
        <v>495</v>
      </c>
      <c r="C8" s="4" t="s">
        <v>496</v>
      </c>
      <c r="D8" s="19">
        <v>42963</v>
      </c>
      <c r="E8" s="4" t="s">
        <v>497</v>
      </c>
      <c r="F8" s="4" t="s">
        <v>4</v>
      </c>
      <c r="G8" s="4" t="s">
        <v>498</v>
      </c>
      <c r="H8" s="4" t="s">
        <v>499</v>
      </c>
      <c r="I8" s="4"/>
      <c r="J8" s="4"/>
      <c r="K8" s="4"/>
      <c r="L8" s="4"/>
      <c r="M8" s="4"/>
    </row>
    <row r="9" spans="1:13" ht="330" x14ac:dyDescent="0.25">
      <c r="A9" s="14">
        <v>8</v>
      </c>
      <c r="B9" s="4" t="s">
        <v>500</v>
      </c>
      <c r="C9" s="4" t="s">
        <v>501</v>
      </c>
      <c r="D9" s="19">
        <v>42965</v>
      </c>
      <c r="E9" s="4" t="s">
        <v>497</v>
      </c>
      <c r="F9" s="4" t="s">
        <v>4</v>
      </c>
      <c r="G9" s="4" t="s">
        <v>502</v>
      </c>
      <c r="H9" s="4" t="s">
        <v>503</v>
      </c>
      <c r="I9" s="4"/>
      <c r="J9" s="4"/>
      <c r="K9" s="4"/>
      <c r="L9" s="4"/>
      <c r="M9" s="4"/>
    </row>
    <row r="10" spans="1:13" ht="195" x14ac:dyDescent="0.25">
      <c r="A10" s="14">
        <v>9</v>
      </c>
      <c r="B10" s="4" t="s">
        <v>504</v>
      </c>
      <c r="C10" s="4" t="s">
        <v>505</v>
      </c>
      <c r="D10" s="19">
        <v>42968</v>
      </c>
      <c r="E10" s="4" t="s">
        <v>506</v>
      </c>
      <c r="F10" s="4" t="s">
        <v>4</v>
      </c>
      <c r="G10" s="4" t="s">
        <v>507</v>
      </c>
      <c r="H10" s="4" t="s">
        <v>508</v>
      </c>
      <c r="I10" s="4"/>
      <c r="J10" s="4"/>
      <c r="K10" s="4"/>
      <c r="L10" s="4"/>
      <c r="M10" s="4"/>
    </row>
    <row r="11" spans="1:13" ht="105" x14ac:dyDescent="0.25">
      <c r="A11" s="14">
        <v>10</v>
      </c>
      <c r="B11" s="4" t="s">
        <v>509</v>
      </c>
      <c r="C11" s="4" t="s">
        <v>510</v>
      </c>
      <c r="D11" s="19">
        <v>42968</v>
      </c>
      <c r="E11" s="4" t="s">
        <v>506</v>
      </c>
      <c r="F11" s="4" t="s">
        <v>4</v>
      </c>
      <c r="G11" s="4" t="s">
        <v>511</v>
      </c>
      <c r="H11" s="4" t="s">
        <v>512</v>
      </c>
      <c r="I11" s="4"/>
      <c r="J11" s="4"/>
      <c r="K11" s="4"/>
      <c r="L11" s="4"/>
      <c r="M11" s="4"/>
    </row>
    <row r="12" spans="1:13" ht="135" x14ac:dyDescent="0.25">
      <c r="A12" s="14">
        <v>11</v>
      </c>
      <c r="B12" s="4" t="s">
        <v>513</v>
      </c>
      <c r="C12" s="4" t="s">
        <v>514</v>
      </c>
      <c r="D12" s="19">
        <v>42969</v>
      </c>
      <c r="E12" s="4" t="s">
        <v>515</v>
      </c>
      <c r="F12" s="4" t="s">
        <v>4</v>
      </c>
      <c r="G12" s="4" t="s">
        <v>516</v>
      </c>
      <c r="H12" s="4" t="s">
        <v>517</v>
      </c>
      <c r="I12" s="4"/>
      <c r="J12" s="4"/>
      <c r="K12" s="4"/>
      <c r="L12" s="4"/>
      <c r="M12" s="4"/>
    </row>
    <row r="13" spans="1:13" ht="75" x14ac:dyDescent="0.25">
      <c r="A13" s="14">
        <v>12</v>
      </c>
      <c r="B13" s="4" t="s">
        <v>518</v>
      </c>
      <c r="C13" s="4" t="s">
        <v>519</v>
      </c>
      <c r="D13" s="19">
        <v>42969</v>
      </c>
      <c r="E13" s="4" t="s">
        <v>515</v>
      </c>
      <c r="F13" s="4" t="s">
        <v>4</v>
      </c>
      <c r="G13" s="4" t="s">
        <v>520</v>
      </c>
      <c r="H13" s="4" t="s">
        <v>521</v>
      </c>
      <c r="I13" s="4"/>
      <c r="J13" s="4"/>
      <c r="K13" s="4"/>
      <c r="L13" s="4"/>
      <c r="M13" s="4"/>
    </row>
    <row r="14" spans="1:13" ht="90" x14ac:dyDescent="0.25">
      <c r="A14" s="14">
        <v>13</v>
      </c>
      <c r="B14" s="4" t="s">
        <v>522</v>
      </c>
      <c r="C14" s="4" t="s">
        <v>523</v>
      </c>
      <c r="D14" s="19">
        <v>42969</v>
      </c>
      <c r="E14" s="4" t="s">
        <v>524</v>
      </c>
      <c r="F14" s="4" t="s">
        <v>4</v>
      </c>
      <c r="G14" s="4" t="s">
        <v>525</v>
      </c>
      <c r="H14" s="4" t="s">
        <v>526</v>
      </c>
      <c r="I14" s="4"/>
      <c r="J14" s="4"/>
      <c r="K14" s="4"/>
      <c r="L14" s="4"/>
      <c r="M14" s="4"/>
    </row>
    <row r="15" spans="1:13" ht="60" x14ac:dyDescent="0.25">
      <c r="A15" s="14">
        <v>14</v>
      </c>
      <c r="B15" s="4" t="s">
        <v>527</v>
      </c>
      <c r="C15" s="4" t="s">
        <v>528</v>
      </c>
      <c r="D15" s="19">
        <v>42971</v>
      </c>
      <c r="E15" s="4" t="s">
        <v>506</v>
      </c>
      <c r="F15" s="4" t="s">
        <v>4</v>
      </c>
      <c r="G15" s="4" t="s">
        <v>529</v>
      </c>
      <c r="H15" s="4" t="s">
        <v>530</v>
      </c>
      <c r="I15" s="4"/>
      <c r="J15" s="4"/>
      <c r="K15" s="4"/>
      <c r="L15" s="4"/>
      <c r="M15" s="4"/>
    </row>
    <row r="16" spans="1:13" ht="180" x14ac:dyDescent="0.25">
      <c r="A16" s="14">
        <v>15</v>
      </c>
      <c r="B16" s="4" t="s">
        <v>531</v>
      </c>
      <c r="C16" s="4" t="s">
        <v>532</v>
      </c>
      <c r="D16" s="19">
        <v>42971</v>
      </c>
      <c r="E16" s="4" t="s">
        <v>533</v>
      </c>
      <c r="F16" s="4" t="s">
        <v>4</v>
      </c>
      <c r="G16" s="4" t="s">
        <v>534</v>
      </c>
      <c r="H16" s="4" t="s">
        <v>535</v>
      </c>
      <c r="I16" s="4"/>
      <c r="J16" s="4"/>
      <c r="K16" s="4"/>
      <c r="L16" s="4"/>
      <c r="M16" s="4"/>
    </row>
    <row r="17" spans="1:13" ht="240" x14ac:dyDescent="0.25">
      <c r="A17" s="14">
        <v>16</v>
      </c>
      <c r="B17" s="4" t="s">
        <v>536</v>
      </c>
      <c r="C17" s="4" t="s">
        <v>537</v>
      </c>
      <c r="D17" s="19">
        <v>42975</v>
      </c>
      <c r="E17" s="4" t="s">
        <v>524</v>
      </c>
      <c r="F17" s="4" t="s">
        <v>4</v>
      </c>
      <c r="G17" s="4" t="s">
        <v>538</v>
      </c>
      <c r="H17" s="4" t="s">
        <v>539</v>
      </c>
      <c r="I17" s="4"/>
      <c r="J17" s="4"/>
      <c r="K17" s="4"/>
      <c r="L17" s="4"/>
      <c r="M17" s="4"/>
    </row>
    <row r="18" spans="1:13" ht="210" x14ac:dyDescent="0.25">
      <c r="A18" s="14">
        <v>17</v>
      </c>
      <c r="B18" s="4" t="s">
        <v>540</v>
      </c>
      <c r="C18" s="4" t="s">
        <v>541</v>
      </c>
      <c r="D18" s="19">
        <v>42975</v>
      </c>
      <c r="E18" s="4" t="s">
        <v>506</v>
      </c>
      <c r="F18" s="4" t="s">
        <v>4</v>
      </c>
      <c r="G18" s="4" t="s">
        <v>542</v>
      </c>
      <c r="H18" s="4" t="s">
        <v>543</v>
      </c>
      <c r="I18" s="4"/>
      <c r="J18" s="4"/>
      <c r="K18" s="4"/>
      <c r="L18" s="4"/>
      <c r="M18" s="4"/>
    </row>
    <row r="19" spans="1:13" ht="75" x14ac:dyDescent="0.25">
      <c r="A19" s="14">
        <v>18</v>
      </c>
      <c r="B19" s="4" t="s">
        <v>544</v>
      </c>
      <c r="C19" s="4" t="s">
        <v>545</v>
      </c>
      <c r="D19" s="19">
        <v>42965</v>
      </c>
      <c r="E19" s="4" t="s">
        <v>497</v>
      </c>
      <c r="F19" s="4" t="s">
        <v>13</v>
      </c>
      <c r="G19" s="4" t="s">
        <v>546</v>
      </c>
      <c r="H19" s="4" t="s">
        <v>547</v>
      </c>
      <c r="I19" s="4"/>
      <c r="J19" s="4"/>
      <c r="K19" s="4"/>
      <c r="L19" s="4"/>
      <c r="M19" s="4"/>
    </row>
    <row r="20" spans="1:13" ht="150" x14ac:dyDescent="0.25">
      <c r="A20" s="14">
        <v>19</v>
      </c>
      <c r="B20" s="4" t="s">
        <v>548</v>
      </c>
      <c r="C20" s="4" t="s">
        <v>549</v>
      </c>
      <c r="D20" s="19">
        <v>42965</v>
      </c>
      <c r="E20" s="4" t="s">
        <v>497</v>
      </c>
      <c r="F20" s="4" t="s">
        <v>13</v>
      </c>
      <c r="G20" s="4" t="s">
        <v>550</v>
      </c>
      <c r="H20" s="4" t="s">
        <v>551</v>
      </c>
      <c r="I20" s="4"/>
      <c r="J20" s="4"/>
      <c r="K20" s="4"/>
      <c r="L20" s="4"/>
      <c r="M20" s="4"/>
    </row>
    <row r="21" spans="1:13" ht="120" x14ac:dyDescent="0.25">
      <c r="A21" s="14">
        <v>20</v>
      </c>
      <c r="B21" s="4" t="s">
        <v>552</v>
      </c>
      <c r="C21" s="4" t="s">
        <v>553</v>
      </c>
      <c r="D21" s="19">
        <v>42968</v>
      </c>
      <c r="E21" s="4" t="s">
        <v>524</v>
      </c>
      <c r="F21" s="4" t="s">
        <v>34</v>
      </c>
      <c r="G21" s="4" t="s">
        <v>554</v>
      </c>
      <c r="H21" s="4" t="s">
        <v>555</v>
      </c>
      <c r="I21" s="4"/>
      <c r="J21" s="4"/>
      <c r="K21" s="4"/>
      <c r="L21" s="4"/>
      <c r="M21" s="4"/>
    </row>
  </sheetData>
  <autoFilter ref="A1:M21">
    <sortState ref="A2:M16">
      <sortCondition ref="F2:F16"/>
    </sortState>
  </autoFilter>
  <sortState ref="A2:M87">
    <sortCondition ref="C2:C87"/>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78" zoomScaleNormal="78" workbookViewId="0">
      <pane ySplit="1" topLeftCell="A17" activePane="bottomLeft" state="frozen"/>
      <selection pane="bottomLeft" activeCell="B2" sqref="B2:M17"/>
    </sheetView>
  </sheetViews>
  <sheetFormatPr defaultRowHeight="15" x14ac:dyDescent="0.25"/>
  <cols>
    <col min="1" max="1" width="4.85546875" customWidth="1"/>
    <col min="2" max="2" width="14.570312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05" x14ac:dyDescent="0.25">
      <c r="A2" s="4">
        <v>1</v>
      </c>
      <c r="B2" s="4" t="s">
        <v>556</v>
      </c>
      <c r="C2" s="4" t="s">
        <v>557</v>
      </c>
      <c r="D2" s="19">
        <v>42976</v>
      </c>
      <c r="E2" s="4" t="s">
        <v>71</v>
      </c>
      <c r="F2" s="4" t="s">
        <v>27</v>
      </c>
      <c r="G2" s="4" t="s">
        <v>558</v>
      </c>
      <c r="H2" s="4" t="s">
        <v>559</v>
      </c>
      <c r="I2" s="4"/>
      <c r="J2" s="4"/>
      <c r="K2" s="4"/>
      <c r="L2" s="4"/>
      <c r="M2" s="4"/>
    </row>
    <row r="3" spans="1:13" ht="150" x14ac:dyDescent="0.25">
      <c r="A3" s="4">
        <v>2</v>
      </c>
      <c r="B3" s="4" t="s">
        <v>560</v>
      </c>
      <c r="C3" s="4" t="s">
        <v>561</v>
      </c>
      <c r="D3" s="19">
        <v>42948</v>
      </c>
      <c r="E3" s="4" t="s">
        <v>562</v>
      </c>
      <c r="F3" s="4" t="s">
        <v>7</v>
      </c>
      <c r="G3" s="4" t="s">
        <v>563</v>
      </c>
      <c r="H3" s="4" t="s">
        <v>564</v>
      </c>
      <c r="I3" s="4"/>
      <c r="J3" s="4"/>
      <c r="K3" s="4"/>
      <c r="L3" s="4"/>
      <c r="M3" s="4"/>
    </row>
    <row r="4" spans="1:13" ht="135" x14ac:dyDescent="0.25">
      <c r="A4" s="4">
        <v>3</v>
      </c>
      <c r="B4" s="4" t="s">
        <v>565</v>
      </c>
      <c r="C4" s="4" t="s">
        <v>566</v>
      </c>
      <c r="D4" s="19">
        <v>42963</v>
      </c>
      <c r="E4" s="4" t="s">
        <v>72</v>
      </c>
      <c r="F4" s="4" t="s">
        <v>9</v>
      </c>
      <c r="G4" s="4" t="s">
        <v>567</v>
      </c>
      <c r="H4" s="4" t="s">
        <v>568</v>
      </c>
      <c r="I4" s="4"/>
      <c r="J4" s="4"/>
      <c r="K4" s="4"/>
      <c r="L4" s="4"/>
      <c r="M4" s="4"/>
    </row>
    <row r="5" spans="1:13" ht="210" x14ac:dyDescent="0.25">
      <c r="A5" s="4">
        <v>4</v>
      </c>
      <c r="B5" s="4" t="s">
        <v>569</v>
      </c>
      <c r="C5" s="4" t="s">
        <v>570</v>
      </c>
      <c r="D5" s="19">
        <v>42969</v>
      </c>
      <c r="E5" s="4" t="s">
        <v>571</v>
      </c>
      <c r="F5" s="4" t="s">
        <v>9</v>
      </c>
      <c r="G5" s="4" t="s">
        <v>572</v>
      </c>
      <c r="H5" s="4" t="s">
        <v>573</v>
      </c>
      <c r="I5" s="4"/>
      <c r="J5" s="4"/>
      <c r="K5" s="4"/>
      <c r="L5" s="4"/>
      <c r="M5" s="4"/>
    </row>
    <row r="6" spans="1:13" ht="360" x14ac:dyDescent="0.25">
      <c r="A6" s="4">
        <v>5</v>
      </c>
      <c r="B6" s="4" t="s">
        <v>574</v>
      </c>
      <c r="C6" s="4" t="s">
        <v>575</v>
      </c>
      <c r="D6" s="19">
        <v>42961</v>
      </c>
      <c r="E6" s="4" t="s">
        <v>72</v>
      </c>
      <c r="F6" s="4" t="s">
        <v>11</v>
      </c>
      <c r="G6" s="4" t="s">
        <v>576</v>
      </c>
      <c r="H6" s="4" t="s">
        <v>577</v>
      </c>
      <c r="I6" s="4"/>
      <c r="J6" s="4"/>
      <c r="K6" s="4"/>
      <c r="L6" s="4"/>
      <c r="M6" s="4"/>
    </row>
    <row r="7" spans="1:13" ht="240" x14ac:dyDescent="0.25">
      <c r="A7" s="4">
        <v>6</v>
      </c>
      <c r="B7" s="4" t="s">
        <v>578</v>
      </c>
      <c r="C7" s="4" t="s">
        <v>579</v>
      </c>
      <c r="D7" s="19">
        <v>42962</v>
      </c>
      <c r="E7" s="4" t="s">
        <v>580</v>
      </c>
      <c r="F7" s="4" t="s">
        <v>6</v>
      </c>
      <c r="G7" s="4" t="s">
        <v>581</v>
      </c>
      <c r="H7" s="4" t="s">
        <v>582</v>
      </c>
      <c r="I7" s="4"/>
      <c r="J7" s="4"/>
      <c r="K7" s="4"/>
      <c r="L7" s="4"/>
      <c r="M7" s="4"/>
    </row>
    <row r="8" spans="1:13" ht="165" x14ac:dyDescent="0.25">
      <c r="A8" s="4">
        <v>7</v>
      </c>
      <c r="B8" s="4" t="s">
        <v>583</v>
      </c>
      <c r="C8" s="4" t="s">
        <v>584</v>
      </c>
      <c r="D8" s="19">
        <v>42958</v>
      </c>
      <c r="E8" s="4" t="s">
        <v>562</v>
      </c>
      <c r="F8" s="4" t="s">
        <v>4</v>
      </c>
      <c r="G8" s="4" t="s">
        <v>585</v>
      </c>
      <c r="H8" s="4" t="s">
        <v>586</v>
      </c>
      <c r="I8" s="4"/>
      <c r="J8" s="4"/>
      <c r="K8" s="4"/>
      <c r="L8" s="4"/>
      <c r="M8" s="4"/>
    </row>
    <row r="9" spans="1:13" ht="330" x14ac:dyDescent="0.25">
      <c r="A9" s="4">
        <v>8</v>
      </c>
      <c r="B9" s="4" t="s">
        <v>587</v>
      </c>
      <c r="C9" s="4" t="s">
        <v>588</v>
      </c>
      <c r="D9" s="19">
        <v>42962</v>
      </c>
      <c r="E9" s="4" t="s">
        <v>589</v>
      </c>
      <c r="F9" s="4" t="s">
        <v>4</v>
      </c>
      <c r="G9" s="4" t="s">
        <v>590</v>
      </c>
      <c r="H9" s="4" t="s">
        <v>591</v>
      </c>
      <c r="I9" s="4"/>
      <c r="J9" s="4"/>
      <c r="K9" s="4"/>
      <c r="L9" s="4"/>
      <c r="M9" s="4"/>
    </row>
    <row r="10" spans="1:13" ht="75" x14ac:dyDescent="0.25">
      <c r="A10" s="4">
        <v>9</v>
      </c>
      <c r="B10" s="4" t="s">
        <v>592</v>
      </c>
      <c r="C10" s="4" t="s">
        <v>593</v>
      </c>
      <c r="D10" s="19">
        <v>42968</v>
      </c>
      <c r="E10" s="4" t="s">
        <v>594</v>
      </c>
      <c r="F10" s="4" t="s">
        <v>4</v>
      </c>
      <c r="G10" s="4" t="s">
        <v>595</v>
      </c>
      <c r="H10" s="4" t="s">
        <v>596</v>
      </c>
      <c r="I10" s="4"/>
      <c r="J10" s="4"/>
      <c r="K10" s="4"/>
      <c r="L10" s="4"/>
      <c r="M10" s="4"/>
    </row>
    <row r="11" spans="1:13" ht="120" x14ac:dyDescent="0.25">
      <c r="A11" s="4">
        <v>10</v>
      </c>
      <c r="B11" s="4" t="s">
        <v>597</v>
      </c>
      <c r="C11" s="4" t="s">
        <v>598</v>
      </c>
      <c r="D11" s="19">
        <v>42968</v>
      </c>
      <c r="E11" s="4" t="s">
        <v>599</v>
      </c>
      <c r="F11" s="4" t="s">
        <v>4</v>
      </c>
      <c r="G11" s="4" t="s">
        <v>600</v>
      </c>
      <c r="H11" s="4" t="s">
        <v>601</v>
      </c>
      <c r="I11" s="4"/>
      <c r="J11" s="4"/>
      <c r="K11" s="4"/>
      <c r="L11" s="4"/>
      <c r="M11" s="4"/>
    </row>
    <row r="12" spans="1:13" ht="105" x14ac:dyDescent="0.25">
      <c r="A12" s="4">
        <v>11</v>
      </c>
      <c r="B12" s="4" t="s">
        <v>602</v>
      </c>
      <c r="C12" s="4" t="s">
        <v>603</v>
      </c>
      <c r="D12" s="19">
        <v>42969</v>
      </c>
      <c r="E12" s="4" t="s">
        <v>589</v>
      </c>
      <c r="F12" s="4" t="s">
        <v>4</v>
      </c>
      <c r="G12" s="4" t="s">
        <v>604</v>
      </c>
      <c r="H12" s="4" t="s">
        <v>605</v>
      </c>
      <c r="I12" s="4"/>
      <c r="J12" s="4"/>
      <c r="K12" s="4"/>
      <c r="L12" s="4"/>
      <c r="M12" s="4"/>
    </row>
    <row r="13" spans="1:13" ht="135" x14ac:dyDescent="0.25">
      <c r="A13" s="4">
        <v>12</v>
      </c>
      <c r="B13" s="4" t="s">
        <v>606</v>
      </c>
      <c r="C13" s="4" t="s">
        <v>607</v>
      </c>
      <c r="D13" s="19">
        <v>42970</v>
      </c>
      <c r="E13" s="4" t="s">
        <v>608</v>
      </c>
      <c r="F13" s="4" t="s">
        <v>4</v>
      </c>
      <c r="G13" s="4" t="s">
        <v>609</v>
      </c>
      <c r="H13" s="4" t="s">
        <v>610</v>
      </c>
      <c r="I13" s="4"/>
      <c r="J13" s="4"/>
      <c r="K13" s="4"/>
      <c r="L13" s="4"/>
      <c r="M13" s="4"/>
    </row>
    <row r="14" spans="1:13" ht="285" x14ac:dyDescent="0.25">
      <c r="A14" s="4">
        <v>13</v>
      </c>
      <c r="B14" s="4" t="s">
        <v>611</v>
      </c>
      <c r="C14" s="4" t="s">
        <v>612</v>
      </c>
      <c r="D14" s="19">
        <v>42971</v>
      </c>
      <c r="E14" s="4" t="s">
        <v>72</v>
      </c>
      <c r="F14" s="4" t="s">
        <v>4</v>
      </c>
      <c r="G14" s="4" t="s">
        <v>613</v>
      </c>
      <c r="H14" s="4" t="s">
        <v>614</v>
      </c>
      <c r="I14" s="4"/>
      <c r="J14" s="4"/>
      <c r="K14" s="4"/>
      <c r="L14" s="4"/>
      <c r="M14" s="4"/>
    </row>
    <row r="15" spans="1:13" ht="120" x14ac:dyDescent="0.25">
      <c r="A15" s="4">
        <v>14</v>
      </c>
      <c r="B15" s="4" t="s">
        <v>615</v>
      </c>
      <c r="C15" s="4" t="s">
        <v>616</v>
      </c>
      <c r="D15" s="19">
        <v>42963</v>
      </c>
      <c r="E15" s="4" t="s">
        <v>76</v>
      </c>
      <c r="F15" s="4" t="s">
        <v>13</v>
      </c>
      <c r="G15" s="4" t="s">
        <v>617</v>
      </c>
      <c r="H15" s="4" t="s">
        <v>618</v>
      </c>
      <c r="I15" s="4"/>
      <c r="J15" s="4"/>
      <c r="K15" s="4"/>
      <c r="L15" s="4"/>
      <c r="M15" s="4"/>
    </row>
    <row r="16" spans="1:13" ht="105" x14ac:dyDescent="0.25">
      <c r="A16" s="4">
        <v>15</v>
      </c>
      <c r="B16" s="4" t="s">
        <v>619</v>
      </c>
      <c r="C16" s="4" t="s">
        <v>620</v>
      </c>
      <c r="D16" s="19">
        <v>42963</v>
      </c>
      <c r="E16" s="4" t="s">
        <v>72</v>
      </c>
      <c r="F16" s="4" t="s">
        <v>13</v>
      </c>
      <c r="G16" s="4" t="s">
        <v>621</v>
      </c>
      <c r="H16" s="4" t="s">
        <v>622</v>
      </c>
      <c r="I16" s="4"/>
      <c r="J16" s="4"/>
      <c r="K16" s="4"/>
      <c r="L16" s="4"/>
      <c r="M16" s="4"/>
    </row>
    <row r="17" spans="1:13" ht="150" x14ac:dyDescent="0.25">
      <c r="A17" s="4">
        <v>16</v>
      </c>
      <c r="B17" s="4" t="s">
        <v>623</v>
      </c>
      <c r="C17" s="4" t="s">
        <v>624</v>
      </c>
      <c r="D17" s="19">
        <v>42976</v>
      </c>
      <c r="E17" s="4" t="s">
        <v>562</v>
      </c>
      <c r="F17" s="4" t="s">
        <v>13</v>
      </c>
      <c r="G17" s="4" t="s">
        <v>625</v>
      </c>
      <c r="H17" s="4" t="s">
        <v>777</v>
      </c>
      <c r="I17" s="4"/>
      <c r="J17" s="4"/>
      <c r="K17" s="4"/>
      <c r="L17" s="4"/>
      <c r="M17" s="4"/>
    </row>
    <row r="18" spans="1:13" x14ac:dyDescent="0.25">
      <c r="A18" s="4">
        <v>17</v>
      </c>
      <c r="B18" s="4"/>
      <c r="C18" s="4"/>
      <c r="D18" s="19"/>
      <c r="E18" s="4"/>
      <c r="F18" s="4"/>
      <c r="G18" s="4"/>
      <c r="H18" s="4"/>
      <c r="I18" s="4"/>
      <c r="J18" s="4"/>
      <c r="K18" s="4"/>
      <c r="L18" s="4"/>
      <c r="M18" s="4"/>
    </row>
    <row r="19" spans="1:13" x14ac:dyDescent="0.25">
      <c r="A19" s="4">
        <v>18</v>
      </c>
      <c r="B19" s="4"/>
      <c r="C19" s="4"/>
      <c r="D19" s="19"/>
      <c r="E19" s="4"/>
      <c r="F19" s="4"/>
      <c r="G19" s="4"/>
      <c r="H19" s="4"/>
      <c r="I19" s="4"/>
      <c r="J19" s="4"/>
      <c r="K19" s="4"/>
      <c r="L19" s="4"/>
      <c r="M19" s="4"/>
    </row>
    <row r="20" spans="1:13" x14ac:dyDescent="0.25">
      <c r="A20" s="4">
        <v>19</v>
      </c>
      <c r="B20" s="4"/>
      <c r="C20" s="4"/>
      <c r="D20" s="19"/>
      <c r="E20" s="4"/>
      <c r="F20" s="4"/>
      <c r="G20" s="4"/>
      <c r="H20" s="4"/>
      <c r="I20" s="4"/>
      <c r="J20" s="4"/>
      <c r="K20" s="4"/>
      <c r="L20" s="4"/>
      <c r="M20" s="4"/>
    </row>
    <row r="21" spans="1:13" x14ac:dyDescent="0.25">
      <c r="A21" s="4">
        <v>20</v>
      </c>
      <c r="B21" s="4"/>
      <c r="C21" s="4"/>
      <c r="D21" s="19"/>
      <c r="E21" s="4"/>
      <c r="F21" s="4"/>
      <c r="G21" s="4"/>
      <c r="H21" s="4"/>
      <c r="I21" s="4"/>
      <c r="J21" s="4"/>
      <c r="K21" s="4"/>
      <c r="L21" s="4"/>
      <c r="M21" s="4"/>
    </row>
  </sheetData>
  <autoFilter ref="A1:M6">
    <sortState ref="A2:M12">
      <sortCondition ref="F2:F12"/>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zoomScale="78" zoomScaleNormal="78" workbookViewId="0">
      <pane ySplit="1" topLeftCell="A2" activePane="bottomLeft" state="frozen"/>
      <selection pane="bottomLeft" activeCell="F3" sqref="F3"/>
    </sheetView>
  </sheetViews>
  <sheetFormatPr defaultRowHeight="15" x14ac:dyDescent="0.25"/>
  <cols>
    <col min="1" max="1" width="4.85546875" customWidth="1"/>
    <col min="2" max="2" width="14"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71093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60" x14ac:dyDescent="0.25">
      <c r="A2" s="4">
        <v>1</v>
      </c>
      <c r="B2" s="4" t="s">
        <v>626</v>
      </c>
      <c r="C2" s="4" t="s">
        <v>627</v>
      </c>
      <c r="D2" s="19">
        <v>42955</v>
      </c>
      <c r="E2" s="4" t="s">
        <v>58</v>
      </c>
      <c r="F2" s="4" t="s">
        <v>8</v>
      </c>
      <c r="G2" s="4" t="s">
        <v>628</v>
      </c>
      <c r="H2" s="4" t="s">
        <v>629</v>
      </c>
      <c r="I2" s="4"/>
      <c r="J2" s="4"/>
      <c r="K2" s="4"/>
      <c r="L2" s="4"/>
      <c r="M2" s="4"/>
    </row>
    <row r="3" spans="1:13" ht="75" x14ac:dyDescent="0.25">
      <c r="A3" s="4">
        <v>2</v>
      </c>
      <c r="B3" s="4" t="s">
        <v>630</v>
      </c>
      <c r="C3" s="4" t="s">
        <v>631</v>
      </c>
      <c r="D3" s="19">
        <v>42951</v>
      </c>
      <c r="E3" s="4" t="s">
        <v>94</v>
      </c>
      <c r="F3" s="4" t="s">
        <v>23</v>
      </c>
      <c r="G3" s="4" t="s">
        <v>632</v>
      </c>
      <c r="H3" s="4" t="s">
        <v>633</v>
      </c>
      <c r="I3" s="4"/>
      <c r="J3" s="4"/>
      <c r="K3" s="4"/>
      <c r="L3" s="4"/>
      <c r="M3" s="4"/>
    </row>
    <row r="4" spans="1:13" ht="150" x14ac:dyDescent="0.25">
      <c r="A4" s="4">
        <v>3</v>
      </c>
      <c r="B4" s="4" t="s">
        <v>634</v>
      </c>
      <c r="C4" s="4" t="s">
        <v>635</v>
      </c>
      <c r="D4" s="19">
        <v>42948</v>
      </c>
      <c r="E4" s="4" t="s">
        <v>94</v>
      </c>
      <c r="F4" s="4" t="s">
        <v>27</v>
      </c>
      <c r="G4" s="4" t="s">
        <v>636</v>
      </c>
      <c r="H4" s="4" t="s">
        <v>637</v>
      </c>
      <c r="I4" s="4"/>
      <c r="J4" s="4"/>
      <c r="K4" s="4"/>
      <c r="L4" s="4"/>
      <c r="M4" s="4"/>
    </row>
    <row r="5" spans="1:13" ht="135" x14ac:dyDescent="0.25">
      <c r="A5" s="4">
        <v>4</v>
      </c>
      <c r="B5" s="4" t="s">
        <v>638</v>
      </c>
      <c r="C5" s="4" t="s">
        <v>639</v>
      </c>
      <c r="D5" s="19">
        <v>42970</v>
      </c>
      <c r="E5" s="4" t="s">
        <v>640</v>
      </c>
      <c r="F5" s="4" t="s">
        <v>27</v>
      </c>
      <c r="G5" s="4" t="s">
        <v>641</v>
      </c>
      <c r="H5" s="4" t="s">
        <v>642</v>
      </c>
      <c r="I5" s="4"/>
      <c r="J5" s="4"/>
      <c r="K5" s="4"/>
      <c r="L5" s="4"/>
      <c r="M5" s="4"/>
    </row>
    <row r="6" spans="1:13" ht="105" x14ac:dyDescent="0.25">
      <c r="A6" s="4">
        <v>5</v>
      </c>
      <c r="B6" s="4" t="s">
        <v>643</v>
      </c>
      <c r="C6" s="4" t="s">
        <v>644</v>
      </c>
      <c r="D6" s="19">
        <v>42948</v>
      </c>
      <c r="E6" s="4" t="s">
        <v>58</v>
      </c>
      <c r="F6" s="4" t="s">
        <v>8</v>
      </c>
      <c r="G6" s="4" t="s">
        <v>645</v>
      </c>
      <c r="H6" s="4" t="s">
        <v>646</v>
      </c>
      <c r="I6" s="4"/>
      <c r="J6" s="4"/>
      <c r="K6" s="4"/>
      <c r="L6" s="4"/>
      <c r="M6" s="4"/>
    </row>
    <row r="7" spans="1:13" ht="360" x14ac:dyDescent="0.25">
      <c r="A7" s="4">
        <v>6</v>
      </c>
      <c r="B7" s="4" t="s">
        <v>647</v>
      </c>
      <c r="C7" s="4" t="s">
        <v>648</v>
      </c>
      <c r="D7" s="19">
        <v>42972</v>
      </c>
      <c r="E7" s="4" t="s">
        <v>83</v>
      </c>
      <c r="F7" s="4" t="s">
        <v>19</v>
      </c>
      <c r="G7" s="4" t="s">
        <v>649</v>
      </c>
      <c r="H7" s="4" t="s">
        <v>650</v>
      </c>
      <c r="I7" s="4"/>
      <c r="J7" s="4"/>
      <c r="K7" s="4"/>
      <c r="L7" s="4"/>
      <c r="M7" s="4"/>
    </row>
    <row r="8" spans="1:13" ht="135" x14ac:dyDescent="0.25">
      <c r="A8" s="4">
        <v>7</v>
      </c>
      <c r="B8" s="4" t="s">
        <v>651</v>
      </c>
      <c r="C8" s="4" t="s">
        <v>652</v>
      </c>
      <c r="D8" s="19">
        <v>42948</v>
      </c>
      <c r="E8" s="4" t="s">
        <v>94</v>
      </c>
      <c r="F8" s="4" t="s">
        <v>21</v>
      </c>
      <c r="G8" s="4" t="s">
        <v>653</v>
      </c>
      <c r="H8" s="4" t="s">
        <v>654</v>
      </c>
      <c r="I8" s="4"/>
      <c r="J8" s="4"/>
      <c r="K8" s="4"/>
      <c r="L8" s="4"/>
      <c r="M8" s="4"/>
    </row>
    <row r="9" spans="1:13" ht="315" x14ac:dyDescent="0.25">
      <c r="A9" s="4">
        <v>8</v>
      </c>
      <c r="B9" s="4" t="s">
        <v>655</v>
      </c>
      <c r="C9" s="4" t="s">
        <v>656</v>
      </c>
      <c r="D9" s="19">
        <v>42962</v>
      </c>
      <c r="E9" s="4" t="s">
        <v>58</v>
      </c>
      <c r="F9" s="4" t="s">
        <v>9</v>
      </c>
      <c r="G9" s="4" t="s">
        <v>657</v>
      </c>
      <c r="H9" s="4" t="s">
        <v>658</v>
      </c>
      <c r="I9" s="4"/>
      <c r="J9" s="4"/>
      <c r="K9" s="4"/>
      <c r="L9" s="4"/>
      <c r="M9" s="4"/>
    </row>
    <row r="10" spans="1:13" ht="225" x14ac:dyDescent="0.25">
      <c r="A10" s="4">
        <v>9</v>
      </c>
      <c r="B10" s="4" t="s">
        <v>659</v>
      </c>
      <c r="C10" s="4" t="s">
        <v>660</v>
      </c>
      <c r="D10" s="19">
        <v>42951</v>
      </c>
      <c r="E10" s="4" t="s">
        <v>661</v>
      </c>
      <c r="F10" s="4" t="s">
        <v>11</v>
      </c>
      <c r="G10" s="4" t="s">
        <v>662</v>
      </c>
      <c r="H10" s="4" t="s">
        <v>663</v>
      </c>
      <c r="I10" s="4"/>
      <c r="J10" s="4"/>
      <c r="K10" s="4"/>
      <c r="L10" s="4"/>
      <c r="M10" s="4"/>
    </row>
    <row r="11" spans="1:13" ht="135" x14ac:dyDescent="0.25">
      <c r="A11" s="4">
        <v>10</v>
      </c>
      <c r="B11" s="4" t="s">
        <v>664</v>
      </c>
      <c r="C11" s="4" t="s">
        <v>665</v>
      </c>
      <c r="D11" s="19">
        <v>42951</v>
      </c>
      <c r="E11" s="4" t="s">
        <v>661</v>
      </c>
      <c r="F11" s="4" t="s">
        <v>11</v>
      </c>
      <c r="G11" s="4" t="s">
        <v>666</v>
      </c>
      <c r="H11" s="4" t="s">
        <v>667</v>
      </c>
      <c r="I11" s="4"/>
      <c r="J11" s="4"/>
      <c r="K11" s="4"/>
      <c r="L11" s="4"/>
      <c r="M11" s="4"/>
    </row>
    <row r="12" spans="1:13" ht="105" x14ac:dyDescent="0.25">
      <c r="A12" s="4">
        <v>11</v>
      </c>
      <c r="B12" s="4" t="s">
        <v>668</v>
      </c>
      <c r="C12" s="4" t="s">
        <v>669</v>
      </c>
      <c r="D12" s="19">
        <v>42963</v>
      </c>
      <c r="E12" s="4" t="s">
        <v>58</v>
      </c>
      <c r="F12" s="4" t="s">
        <v>11</v>
      </c>
      <c r="G12" s="4" t="s">
        <v>670</v>
      </c>
      <c r="H12" s="4" t="s">
        <v>671</v>
      </c>
      <c r="I12" s="4"/>
      <c r="J12" s="4"/>
      <c r="K12" s="4"/>
      <c r="L12" s="4"/>
      <c r="M12" s="4"/>
    </row>
    <row r="13" spans="1:13" ht="105" x14ac:dyDescent="0.25">
      <c r="A13" s="4">
        <v>12</v>
      </c>
      <c r="B13" s="4" t="s">
        <v>672</v>
      </c>
      <c r="C13" s="4" t="s">
        <v>673</v>
      </c>
      <c r="D13" s="19">
        <v>42968</v>
      </c>
      <c r="E13" s="4" t="s">
        <v>58</v>
      </c>
      <c r="F13" s="4" t="s">
        <v>11</v>
      </c>
      <c r="G13" s="4" t="s">
        <v>674</v>
      </c>
      <c r="H13" s="4" t="s">
        <v>675</v>
      </c>
      <c r="I13" s="4"/>
      <c r="J13" s="4"/>
      <c r="K13" s="4"/>
      <c r="L13" s="4"/>
      <c r="M13" s="4"/>
    </row>
    <row r="14" spans="1:13" ht="105" x14ac:dyDescent="0.25">
      <c r="A14" s="4">
        <v>13</v>
      </c>
      <c r="B14" s="4" t="s">
        <v>676</v>
      </c>
      <c r="C14" s="4" t="s">
        <v>677</v>
      </c>
      <c r="D14" s="19">
        <v>42968</v>
      </c>
      <c r="E14" s="4" t="s">
        <v>58</v>
      </c>
      <c r="F14" s="4" t="s">
        <v>11</v>
      </c>
      <c r="G14" s="4" t="s">
        <v>678</v>
      </c>
      <c r="H14" s="4" t="s">
        <v>679</v>
      </c>
      <c r="I14" s="4"/>
      <c r="J14" s="4"/>
      <c r="K14" s="4"/>
      <c r="L14" s="4"/>
      <c r="M14" s="4"/>
    </row>
    <row r="15" spans="1:13" ht="180" x14ac:dyDescent="0.25">
      <c r="A15" s="4">
        <v>14</v>
      </c>
      <c r="B15" s="4" t="s">
        <v>680</v>
      </c>
      <c r="C15" s="4" t="s">
        <v>681</v>
      </c>
      <c r="D15" s="19">
        <v>42955</v>
      </c>
      <c r="E15" s="4" t="s">
        <v>58</v>
      </c>
      <c r="F15" s="4" t="s">
        <v>6</v>
      </c>
      <c r="G15" s="4" t="s">
        <v>682</v>
      </c>
      <c r="H15" s="4" t="s">
        <v>683</v>
      </c>
      <c r="I15" s="4"/>
      <c r="J15" s="4"/>
      <c r="K15" s="4"/>
      <c r="L15" s="4"/>
      <c r="M15" s="4"/>
    </row>
    <row r="16" spans="1:13" ht="120" x14ac:dyDescent="0.25">
      <c r="A16" s="4">
        <v>15</v>
      </c>
      <c r="B16" s="4" t="s">
        <v>684</v>
      </c>
      <c r="C16" s="4" t="s">
        <v>685</v>
      </c>
      <c r="D16" s="19">
        <v>42957</v>
      </c>
      <c r="E16" s="4" t="s">
        <v>686</v>
      </c>
      <c r="F16" s="4" t="s">
        <v>6</v>
      </c>
      <c r="G16" s="4" t="s">
        <v>687</v>
      </c>
      <c r="H16" s="4" t="s">
        <v>688</v>
      </c>
      <c r="I16" s="4"/>
      <c r="J16" s="4"/>
      <c r="K16" s="4"/>
      <c r="L16" s="4"/>
      <c r="M16" s="4"/>
    </row>
    <row r="17" spans="1:13" ht="90" x14ac:dyDescent="0.25">
      <c r="A17" s="4">
        <v>16</v>
      </c>
      <c r="B17" s="4" t="s">
        <v>689</v>
      </c>
      <c r="C17" s="4" t="s">
        <v>690</v>
      </c>
      <c r="D17" s="19">
        <v>42957</v>
      </c>
      <c r="E17" s="4" t="s">
        <v>686</v>
      </c>
      <c r="F17" s="4" t="s">
        <v>6</v>
      </c>
      <c r="G17" s="4" t="s">
        <v>691</v>
      </c>
      <c r="H17" s="4" t="s">
        <v>692</v>
      </c>
      <c r="I17" s="4"/>
      <c r="J17" s="4"/>
      <c r="K17" s="4"/>
      <c r="L17" s="4"/>
      <c r="M17" s="4"/>
    </row>
    <row r="18" spans="1:13" ht="135" x14ac:dyDescent="0.25">
      <c r="A18" s="4">
        <v>17</v>
      </c>
      <c r="B18" s="4" t="s">
        <v>693</v>
      </c>
      <c r="C18" s="4" t="s">
        <v>694</v>
      </c>
      <c r="D18" s="19">
        <v>42956</v>
      </c>
      <c r="E18" s="4" t="s">
        <v>695</v>
      </c>
      <c r="F18" s="4" t="s">
        <v>4</v>
      </c>
      <c r="G18" s="4" t="s">
        <v>696</v>
      </c>
      <c r="H18" s="4" t="s">
        <v>697</v>
      </c>
      <c r="I18" s="4"/>
      <c r="J18" s="4"/>
      <c r="K18" s="4"/>
      <c r="L18" s="4"/>
      <c r="M18" s="4"/>
    </row>
    <row r="19" spans="1:13" ht="75" x14ac:dyDescent="0.25">
      <c r="A19" s="4">
        <v>18</v>
      </c>
      <c r="B19" s="4" t="s">
        <v>698</v>
      </c>
      <c r="C19" s="4" t="s">
        <v>699</v>
      </c>
      <c r="D19" s="19">
        <v>42956</v>
      </c>
      <c r="E19" s="4" t="s">
        <v>58</v>
      </c>
      <c r="F19" s="4" t="s">
        <v>4</v>
      </c>
      <c r="G19" s="4" t="s">
        <v>700</v>
      </c>
      <c r="H19" s="4" t="s">
        <v>701</v>
      </c>
      <c r="I19" s="4"/>
      <c r="J19" s="4"/>
      <c r="K19" s="4"/>
      <c r="L19" s="4"/>
      <c r="M19" s="4"/>
    </row>
    <row r="20" spans="1:13" ht="60" x14ac:dyDescent="0.25">
      <c r="A20" s="4">
        <v>19</v>
      </c>
      <c r="B20" s="4" t="s">
        <v>702</v>
      </c>
      <c r="C20" s="4" t="s">
        <v>703</v>
      </c>
      <c r="D20" s="19">
        <v>42956</v>
      </c>
      <c r="E20" s="4" t="s">
        <v>58</v>
      </c>
      <c r="F20" s="4" t="s">
        <v>4</v>
      </c>
      <c r="G20" s="4" t="s">
        <v>704</v>
      </c>
      <c r="H20" s="4" t="s">
        <v>705</v>
      </c>
      <c r="I20" s="4"/>
      <c r="J20" s="4"/>
      <c r="K20" s="4"/>
      <c r="L20" s="4"/>
      <c r="M20" s="4"/>
    </row>
    <row r="21" spans="1:13" ht="90" x14ac:dyDescent="0.25">
      <c r="A21" s="4">
        <v>20</v>
      </c>
      <c r="B21" s="4" t="s">
        <v>706</v>
      </c>
      <c r="C21" s="4" t="s">
        <v>707</v>
      </c>
      <c r="D21" s="19">
        <v>42961</v>
      </c>
      <c r="E21" s="4" t="s">
        <v>58</v>
      </c>
      <c r="F21" s="4" t="s">
        <v>4</v>
      </c>
      <c r="G21" s="4" t="s">
        <v>708</v>
      </c>
      <c r="H21" s="4" t="s">
        <v>709</v>
      </c>
      <c r="I21" s="4"/>
      <c r="J21" s="4"/>
      <c r="K21" s="4"/>
      <c r="L21" s="4"/>
      <c r="M21" s="4"/>
    </row>
    <row r="22" spans="1:13" ht="75" x14ac:dyDescent="0.25">
      <c r="A22" s="4">
        <v>21</v>
      </c>
      <c r="B22" s="4" t="s">
        <v>710</v>
      </c>
      <c r="C22" s="4" t="s">
        <v>711</v>
      </c>
      <c r="D22" s="19">
        <v>42961</v>
      </c>
      <c r="E22" s="4" t="s">
        <v>58</v>
      </c>
      <c r="F22" s="4" t="s">
        <v>4</v>
      </c>
      <c r="G22" s="4" t="s">
        <v>712</v>
      </c>
      <c r="H22" s="4" t="s">
        <v>713</v>
      </c>
      <c r="I22" s="4"/>
      <c r="J22" s="4"/>
      <c r="K22" s="4"/>
      <c r="L22" s="4"/>
      <c r="M22" s="4"/>
    </row>
    <row r="23" spans="1:13" ht="330" x14ac:dyDescent="0.25">
      <c r="A23" s="4">
        <v>22</v>
      </c>
      <c r="B23" s="4" t="s">
        <v>714</v>
      </c>
      <c r="C23" s="4" t="s">
        <v>715</v>
      </c>
      <c r="D23" s="19">
        <v>42962</v>
      </c>
      <c r="E23" s="4" t="s">
        <v>640</v>
      </c>
      <c r="F23" s="4" t="s">
        <v>4</v>
      </c>
      <c r="G23" s="4" t="s">
        <v>716</v>
      </c>
      <c r="H23" s="4" t="s">
        <v>717</v>
      </c>
      <c r="I23" s="4"/>
      <c r="J23" s="4"/>
      <c r="K23" s="4"/>
      <c r="L23" s="4"/>
      <c r="M23" s="4"/>
    </row>
    <row r="24" spans="1:13" ht="60" x14ac:dyDescent="0.25">
      <c r="A24" s="4">
        <v>23</v>
      </c>
      <c r="B24" s="4" t="s">
        <v>718</v>
      </c>
      <c r="C24" s="4" t="s">
        <v>719</v>
      </c>
      <c r="D24" s="19">
        <v>42963</v>
      </c>
      <c r="E24" s="4" t="s">
        <v>58</v>
      </c>
      <c r="F24" s="4" t="s">
        <v>4</v>
      </c>
      <c r="G24" s="4" t="s">
        <v>720</v>
      </c>
      <c r="H24" s="4" t="s">
        <v>721</v>
      </c>
      <c r="I24" s="4"/>
      <c r="J24" s="4"/>
      <c r="K24" s="4"/>
      <c r="L24" s="4"/>
      <c r="M24" s="4"/>
    </row>
    <row r="25" spans="1:13" ht="210" x14ac:dyDescent="0.25">
      <c r="A25" s="4">
        <v>24</v>
      </c>
      <c r="B25" s="4" t="s">
        <v>722</v>
      </c>
      <c r="C25" s="4" t="s">
        <v>723</v>
      </c>
      <c r="D25" s="19">
        <v>42963</v>
      </c>
      <c r="E25" s="4" t="s">
        <v>724</v>
      </c>
      <c r="F25" s="4" t="s">
        <v>4</v>
      </c>
      <c r="G25" s="4" t="s">
        <v>725</v>
      </c>
      <c r="H25" s="4" t="s">
        <v>726</v>
      </c>
      <c r="I25" s="4"/>
      <c r="J25" s="4"/>
      <c r="K25" s="4"/>
      <c r="L25" s="4"/>
      <c r="M25" s="4"/>
    </row>
    <row r="26" spans="1:13" ht="90" x14ac:dyDescent="0.25">
      <c r="A26" s="4">
        <v>25</v>
      </c>
      <c r="B26" s="4" t="s">
        <v>727</v>
      </c>
      <c r="C26" s="4" t="s">
        <v>728</v>
      </c>
      <c r="D26" s="19">
        <v>42963</v>
      </c>
      <c r="E26" s="4" t="s">
        <v>58</v>
      </c>
      <c r="F26" s="4" t="s">
        <v>4</v>
      </c>
      <c r="G26" s="4" t="s">
        <v>729</v>
      </c>
      <c r="H26" s="4" t="s">
        <v>730</v>
      </c>
      <c r="I26" s="4"/>
      <c r="J26" s="4"/>
      <c r="K26" s="4"/>
      <c r="L26" s="4"/>
      <c r="M26" s="4"/>
    </row>
    <row r="27" spans="1:13" ht="90" x14ac:dyDescent="0.25">
      <c r="A27" s="4">
        <v>26</v>
      </c>
      <c r="B27" s="4" t="s">
        <v>731</v>
      </c>
      <c r="C27" s="4" t="s">
        <v>732</v>
      </c>
      <c r="D27" s="19">
        <v>42964</v>
      </c>
      <c r="E27" s="4" t="s">
        <v>58</v>
      </c>
      <c r="F27" s="4" t="s">
        <v>4</v>
      </c>
      <c r="G27" s="4" t="s">
        <v>733</v>
      </c>
      <c r="H27" s="4" t="s">
        <v>734</v>
      </c>
      <c r="I27" s="4"/>
      <c r="J27" s="4"/>
      <c r="K27" s="4"/>
      <c r="L27" s="4"/>
      <c r="M27" s="4"/>
    </row>
    <row r="28" spans="1:13" ht="330" x14ac:dyDescent="0.25">
      <c r="A28" s="4">
        <v>27</v>
      </c>
      <c r="B28" s="4" t="s">
        <v>735</v>
      </c>
      <c r="C28" s="4" t="s">
        <v>736</v>
      </c>
      <c r="D28" s="19">
        <v>42964</v>
      </c>
      <c r="E28" s="4" t="s">
        <v>737</v>
      </c>
      <c r="F28" s="4" t="s">
        <v>4</v>
      </c>
      <c r="G28" s="4" t="s">
        <v>738</v>
      </c>
      <c r="H28" s="4" t="s">
        <v>739</v>
      </c>
      <c r="I28" s="4"/>
      <c r="J28" s="4"/>
      <c r="K28" s="4"/>
      <c r="L28" s="4"/>
      <c r="M28" s="4"/>
    </row>
    <row r="29" spans="1:13" ht="165" x14ac:dyDescent="0.25">
      <c r="A29" s="4">
        <v>28</v>
      </c>
      <c r="B29" s="4" t="s">
        <v>740</v>
      </c>
      <c r="C29" s="4" t="s">
        <v>741</v>
      </c>
      <c r="D29" s="19">
        <v>42965</v>
      </c>
      <c r="E29" s="4" t="s">
        <v>742</v>
      </c>
      <c r="F29" s="4" t="s">
        <v>4</v>
      </c>
      <c r="G29" s="4" t="s">
        <v>743</v>
      </c>
      <c r="H29" s="4" t="s">
        <v>744</v>
      </c>
      <c r="I29" s="4"/>
      <c r="J29" s="4"/>
      <c r="K29" s="4"/>
      <c r="L29" s="4"/>
      <c r="M29" s="4"/>
    </row>
    <row r="30" spans="1:13" ht="165" x14ac:dyDescent="0.25">
      <c r="A30" s="4">
        <v>29</v>
      </c>
      <c r="B30" s="4" t="s">
        <v>745</v>
      </c>
      <c r="C30" s="4" t="s">
        <v>746</v>
      </c>
      <c r="D30" s="19">
        <v>42972</v>
      </c>
      <c r="E30" s="4" t="s">
        <v>58</v>
      </c>
      <c r="F30" s="4" t="s">
        <v>4</v>
      </c>
      <c r="G30" s="4" t="s">
        <v>747</v>
      </c>
      <c r="H30" s="4" t="s">
        <v>748</v>
      </c>
      <c r="I30" s="4"/>
      <c r="J30" s="4"/>
      <c r="K30" s="4"/>
      <c r="L30" s="4"/>
      <c r="M30" s="4"/>
    </row>
    <row r="31" spans="1:13" ht="315" x14ac:dyDescent="0.25">
      <c r="A31" s="4">
        <v>30</v>
      </c>
      <c r="B31" s="4" t="s">
        <v>749</v>
      </c>
      <c r="C31" s="4" t="s">
        <v>750</v>
      </c>
      <c r="D31" s="19">
        <v>42976</v>
      </c>
      <c r="E31" s="4" t="s">
        <v>83</v>
      </c>
      <c r="F31" s="4" t="s">
        <v>4</v>
      </c>
      <c r="G31" s="4" t="s">
        <v>751</v>
      </c>
      <c r="H31" s="4" t="s">
        <v>752</v>
      </c>
      <c r="I31" s="4"/>
      <c r="J31" s="4"/>
      <c r="K31" s="4"/>
      <c r="L31" s="4"/>
      <c r="M31" s="4"/>
    </row>
    <row r="32" spans="1:13" ht="409.5" x14ac:dyDescent="0.25">
      <c r="A32" s="4">
        <v>31</v>
      </c>
      <c r="B32" s="4" t="s">
        <v>753</v>
      </c>
      <c r="C32" s="4" t="s">
        <v>754</v>
      </c>
      <c r="D32" s="19">
        <v>42949</v>
      </c>
      <c r="E32" s="4" t="s">
        <v>70</v>
      </c>
      <c r="F32" s="4" t="s">
        <v>13</v>
      </c>
      <c r="G32" s="4" t="s">
        <v>755</v>
      </c>
      <c r="H32" s="4" t="s">
        <v>756</v>
      </c>
      <c r="I32" s="4"/>
      <c r="J32" s="4"/>
      <c r="K32" s="4"/>
      <c r="L32" s="4"/>
      <c r="M32" s="4"/>
    </row>
  </sheetData>
  <autoFilter ref="A1:M32">
    <sortState ref="A2:M78">
      <sortCondition ref="F2:F78"/>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showGridLines="0" zoomScale="78" zoomScaleNormal="78" workbookViewId="0">
      <pane ySplit="1" topLeftCell="A2" activePane="bottomLeft" state="frozen"/>
      <selection pane="bottomLeft" activeCell="B2" sqref="B2:M3"/>
    </sheetView>
  </sheetViews>
  <sheetFormatPr defaultRowHeight="15" x14ac:dyDescent="0.25"/>
  <cols>
    <col min="1" max="1" width="4.85546875" customWidth="1"/>
    <col min="2" max="2" width="14.710937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60" x14ac:dyDescent="0.25">
      <c r="A2" s="4">
        <v>1</v>
      </c>
      <c r="B2" s="4" t="s">
        <v>757</v>
      </c>
      <c r="C2" s="4" t="s">
        <v>758</v>
      </c>
      <c r="D2" s="19">
        <v>42963</v>
      </c>
      <c r="E2" s="4" t="s">
        <v>759</v>
      </c>
      <c r="F2" s="4" t="s">
        <v>4</v>
      </c>
      <c r="G2" s="4" t="s">
        <v>760</v>
      </c>
      <c r="H2" s="4" t="s">
        <v>761</v>
      </c>
      <c r="I2" s="4"/>
      <c r="J2" s="4"/>
      <c r="K2" s="4"/>
      <c r="L2" s="4"/>
      <c r="M2" s="4"/>
    </row>
    <row r="3" spans="1:13" ht="105" x14ac:dyDescent="0.25">
      <c r="A3" s="15">
        <v>2</v>
      </c>
      <c r="B3" s="4" t="s">
        <v>762</v>
      </c>
      <c r="C3" s="4" t="s">
        <v>763</v>
      </c>
      <c r="D3" s="19">
        <v>42969</v>
      </c>
      <c r="E3" s="4" t="s">
        <v>764</v>
      </c>
      <c r="F3" s="4" t="s">
        <v>13</v>
      </c>
      <c r="G3" s="4" t="s">
        <v>765</v>
      </c>
      <c r="H3" s="4" t="s">
        <v>766</v>
      </c>
      <c r="I3" s="4"/>
      <c r="J3" s="4"/>
      <c r="K3" s="4"/>
      <c r="L3" s="4"/>
      <c r="M3" s="4"/>
    </row>
  </sheetData>
  <autoFilter ref="A1:M2">
    <sortState ref="A2:M59">
      <sortCondition ref="F2:F5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zoomScale="78" zoomScaleNormal="78" workbookViewId="0">
      <pane ySplit="1" topLeftCell="A2" activePane="bottomLeft" state="frozen"/>
      <selection pane="bottomLeft" activeCell="B5" sqref="B5:H6"/>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65" x14ac:dyDescent="0.25">
      <c r="A2" s="4">
        <v>1</v>
      </c>
      <c r="B2" s="4" t="s">
        <v>226</v>
      </c>
      <c r="C2" s="4" t="s">
        <v>227</v>
      </c>
      <c r="D2" s="19">
        <v>42970</v>
      </c>
      <c r="E2" s="4" t="s">
        <v>66</v>
      </c>
      <c r="F2" s="4" t="s">
        <v>4</v>
      </c>
      <c r="G2" s="4" t="s">
        <v>228</v>
      </c>
      <c r="H2" s="4" t="s">
        <v>229</v>
      </c>
      <c r="I2" s="4"/>
      <c r="J2" s="4"/>
      <c r="K2" s="4"/>
      <c r="L2" s="4"/>
      <c r="M2" s="4"/>
    </row>
    <row r="3" spans="1:13" ht="409.5" x14ac:dyDescent="0.25">
      <c r="A3" s="4">
        <v>2</v>
      </c>
      <c r="B3" s="4" t="s">
        <v>230</v>
      </c>
      <c r="C3" s="4" t="s">
        <v>231</v>
      </c>
      <c r="D3" s="19">
        <v>42970</v>
      </c>
      <c r="E3" s="4" t="s">
        <v>66</v>
      </c>
      <c r="F3" s="4" t="s">
        <v>4</v>
      </c>
      <c r="G3" s="4" t="s">
        <v>232</v>
      </c>
      <c r="H3" s="4" t="s">
        <v>233</v>
      </c>
      <c r="I3" s="4"/>
      <c r="J3" s="4"/>
      <c r="K3" s="4"/>
      <c r="L3" s="4"/>
      <c r="M3" s="4"/>
    </row>
    <row r="4" spans="1:13" ht="409.5" x14ac:dyDescent="0.25">
      <c r="A4" s="4">
        <v>3</v>
      </c>
      <c r="B4" s="4" t="s">
        <v>234</v>
      </c>
      <c r="C4" s="4" t="s">
        <v>235</v>
      </c>
      <c r="D4" s="19">
        <v>42977</v>
      </c>
      <c r="E4" s="4" t="s">
        <v>66</v>
      </c>
      <c r="F4" s="4" t="s">
        <v>4</v>
      </c>
      <c r="G4" s="4" t="s">
        <v>236</v>
      </c>
      <c r="H4" s="4" t="s">
        <v>237</v>
      </c>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4"/>
      <c r="C7" s="4"/>
      <c r="D7" s="19"/>
      <c r="E7" s="4"/>
      <c r="F7" s="4"/>
      <c r="G7" s="4"/>
      <c r="H7" s="4"/>
      <c r="I7" s="4"/>
      <c r="J7" s="4"/>
      <c r="K7" s="4"/>
      <c r="L7" s="4"/>
      <c r="M7" s="4"/>
    </row>
    <row r="8" spans="1:13" x14ac:dyDescent="0.25">
      <c r="A8" s="4">
        <v>7</v>
      </c>
      <c r="B8" s="4"/>
      <c r="C8" s="4"/>
      <c r="D8" s="19"/>
      <c r="E8" s="4"/>
      <c r="F8" s="4"/>
      <c r="G8" s="4"/>
      <c r="H8" s="4"/>
      <c r="I8" s="4"/>
      <c r="J8" s="4"/>
      <c r="K8" s="4"/>
      <c r="L8" s="4"/>
      <c r="M8" s="4"/>
    </row>
    <row r="9" spans="1:13" x14ac:dyDescent="0.25">
      <c r="A9" s="4">
        <v>8</v>
      </c>
      <c r="B9" s="4"/>
      <c r="C9" s="4"/>
      <c r="D9" s="19"/>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row r="12" spans="1:13" x14ac:dyDescent="0.25">
      <c r="A12" s="4">
        <v>11</v>
      </c>
      <c r="B12" s="4"/>
      <c r="C12" s="4"/>
      <c r="D12" s="19"/>
      <c r="E12" s="4"/>
      <c r="F12" s="4"/>
      <c r="G12" s="4"/>
      <c r="H12" s="4"/>
      <c r="I12" s="4"/>
      <c r="J12" s="4"/>
      <c r="K12" s="4"/>
      <c r="L12" s="4"/>
      <c r="M12" s="4"/>
    </row>
    <row r="13" spans="1:13" x14ac:dyDescent="0.25">
      <c r="A13" s="4">
        <v>12</v>
      </c>
      <c r="B13" s="4"/>
      <c r="C13" s="4"/>
      <c r="D13" s="19"/>
      <c r="E13" s="4"/>
      <c r="F13" s="4"/>
      <c r="G13" s="4"/>
      <c r="H13" s="4"/>
      <c r="I13" s="4"/>
      <c r="J13" s="4"/>
      <c r="K13" s="4"/>
      <c r="L13" s="4"/>
      <c r="M13" s="4"/>
    </row>
    <row r="14" spans="1:13" x14ac:dyDescent="0.25">
      <c r="A14" s="4">
        <v>13</v>
      </c>
      <c r="B14" s="4"/>
      <c r="C14" s="4"/>
      <c r="D14" s="19"/>
      <c r="E14" s="4"/>
      <c r="F14" s="4"/>
      <c r="G14" s="4"/>
      <c r="H14" s="4"/>
      <c r="I14" s="4"/>
      <c r="J14" s="4"/>
      <c r="K14" s="4"/>
      <c r="L14" s="4"/>
      <c r="M14" s="4"/>
    </row>
    <row r="15" spans="1:13" x14ac:dyDescent="0.25">
      <c r="A15" s="4">
        <v>14</v>
      </c>
      <c r="B15" s="4"/>
      <c r="C15" s="4"/>
      <c r="D15" s="19"/>
      <c r="E15" s="4"/>
      <c r="F15" s="4"/>
      <c r="G15" s="4"/>
      <c r="H15" s="4"/>
      <c r="I15" s="4"/>
      <c r="J15" s="4"/>
      <c r="K15" s="4"/>
      <c r="L15" s="4"/>
      <c r="M15" s="4"/>
    </row>
    <row r="16" spans="1:13" x14ac:dyDescent="0.25">
      <c r="A16" s="4">
        <v>15</v>
      </c>
      <c r="B16" s="4"/>
      <c r="C16" s="4"/>
      <c r="D16" s="19"/>
      <c r="E16" s="4"/>
      <c r="F16" s="4"/>
      <c r="G16" s="4"/>
      <c r="H16" s="4"/>
      <c r="I16" s="4"/>
      <c r="J16" s="4"/>
      <c r="K16" s="4"/>
      <c r="L16" s="4"/>
      <c r="M16" s="4"/>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showGridLines="0" zoomScale="78" zoomScaleNormal="78" workbookViewId="0">
      <pane ySplit="1" topLeftCell="A2" activePane="bottomLeft" state="frozen"/>
      <selection pane="bottomLeft" activeCell="B2" sqref="B2:M2"/>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x14ac:dyDescent="0.25">
      <c r="A2" s="4">
        <v>1</v>
      </c>
      <c r="B2" s="4"/>
      <c r="C2" s="4"/>
      <c r="D2" s="19"/>
      <c r="E2" s="4"/>
      <c r="F2" s="4"/>
      <c r="G2" s="4"/>
      <c r="H2" s="4"/>
      <c r="I2" s="20"/>
      <c r="J2" s="20"/>
      <c r="K2" s="20"/>
      <c r="L2" s="20"/>
      <c r="M2" s="20"/>
    </row>
    <row r="3" spans="1:13" x14ac:dyDescent="0.25">
      <c r="A3" s="4">
        <v>2</v>
      </c>
      <c r="B3" s="17"/>
      <c r="C3" s="17"/>
      <c r="D3" s="18"/>
      <c r="E3" s="17"/>
      <c r="F3" s="17"/>
      <c r="G3" s="17"/>
      <c r="H3" s="17"/>
      <c r="I3" s="17"/>
      <c r="J3" s="17"/>
      <c r="K3" s="17"/>
      <c r="L3" s="17"/>
      <c r="M3" s="17"/>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abSelected="1" zoomScale="142" zoomScaleNormal="142" workbookViewId="0">
      <pane xSplit="2" ySplit="1" topLeftCell="C2" activePane="bottomRight" state="frozen"/>
      <selection pane="topRight" activeCell="C1" sqref="C1"/>
      <selection pane="bottomLeft" activeCell="A4" sqref="A4"/>
      <selection pane="bottomRight" activeCell="C14" sqref="C14"/>
    </sheetView>
  </sheetViews>
  <sheetFormatPr defaultRowHeight="15" x14ac:dyDescent="0.25"/>
  <cols>
    <col min="1" max="1" width="5.28515625" customWidth="1"/>
    <col min="2" max="2" width="36.7109375" customWidth="1"/>
    <col min="3" max="3" width="10.5703125" customWidth="1"/>
  </cols>
  <sheetData>
    <row r="1" spans="1:3" s="2" customFormat="1" ht="12.75" x14ac:dyDescent="0.2">
      <c r="A1" s="9" t="s">
        <v>0</v>
      </c>
      <c r="B1" s="9" t="s">
        <v>32</v>
      </c>
      <c r="C1" s="10" t="s">
        <v>5</v>
      </c>
    </row>
    <row r="2" spans="1:3" s="2" customFormat="1" x14ac:dyDescent="0.2">
      <c r="A2" s="6">
        <v>1</v>
      </c>
      <c r="B2" s="4" t="s">
        <v>57</v>
      </c>
      <c r="C2" s="6">
        <f>COUNTIFS(Total!$N$2:$N$7631,Summ_State!$B2)</f>
        <v>4</v>
      </c>
    </row>
    <row r="3" spans="1:3" s="3" customFormat="1" x14ac:dyDescent="0.25">
      <c r="A3" s="6">
        <v>2</v>
      </c>
      <c r="B3" s="4" t="s">
        <v>36</v>
      </c>
      <c r="C3" s="6">
        <f>COUNTIFS(Total!$N$2:$N$7631,Summ_State!$B3)</f>
        <v>17</v>
      </c>
    </row>
    <row r="4" spans="1:3" s="3" customFormat="1" x14ac:dyDescent="0.25">
      <c r="A4" s="6">
        <v>3</v>
      </c>
      <c r="B4" s="4" t="s">
        <v>39</v>
      </c>
      <c r="C4" s="6">
        <f>COUNTIFS(Total!$N$2:$N$7631,Summ_State!$B4)</f>
        <v>6</v>
      </c>
    </row>
    <row r="5" spans="1:3" s="3" customFormat="1" x14ac:dyDescent="0.25">
      <c r="A5" s="6">
        <v>4</v>
      </c>
      <c r="B5" s="4" t="s">
        <v>40</v>
      </c>
      <c r="C5" s="6">
        <f>COUNTIFS(Total!$N$2:$N$7631,Summ_State!$B5)</f>
        <v>3</v>
      </c>
    </row>
    <row r="6" spans="1:3" s="3" customFormat="1" x14ac:dyDescent="0.25">
      <c r="A6" s="6">
        <v>5</v>
      </c>
      <c r="B6" s="4" t="s">
        <v>44</v>
      </c>
      <c r="C6" s="6">
        <f>COUNTIFS(Total!$N$2:$N$7631,Summ_State!$B6)</f>
        <v>4</v>
      </c>
    </row>
    <row r="7" spans="1:3" s="3" customFormat="1" x14ac:dyDescent="0.25">
      <c r="A7" s="6">
        <v>6</v>
      </c>
      <c r="B7" s="4" t="s">
        <v>52</v>
      </c>
      <c r="C7" s="6">
        <f>COUNTIFS(Total!$N$2:$N$7631,Summ_State!$B7)</f>
        <v>21</v>
      </c>
    </row>
    <row r="8" spans="1:3" s="3" customFormat="1" x14ac:dyDescent="0.25">
      <c r="A8" s="6">
        <v>7</v>
      </c>
      <c r="B8" s="4" t="s">
        <v>37</v>
      </c>
      <c r="C8" s="6">
        <f>COUNTIFS(Total!$N$2:$N$7631,Summ_State!$B8)</f>
        <v>21</v>
      </c>
    </row>
    <row r="9" spans="1:3" s="3" customFormat="1" x14ac:dyDescent="0.25">
      <c r="A9" s="6">
        <v>8</v>
      </c>
      <c r="B9" s="4" t="s">
        <v>55</v>
      </c>
      <c r="C9" s="6">
        <f>COUNTIFS(Total!$N$2:$N$7631,Summ_State!$B9)</f>
        <v>4</v>
      </c>
    </row>
    <row r="10" spans="1:3" s="3" customFormat="1" x14ac:dyDescent="0.25">
      <c r="A10" s="6">
        <v>9</v>
      </c>
      <c r="B10" s="4" t="s">
        <v>45</v>
      </c>
      <c r="C10" s="6">
        <f>COUNTIFS(Total!$N$2:$N$7631,Summ_State!$B10)</f>
        <v>20</v>
      </c>
    </row>
    <row r="11" spans="1:3" s="3" customFormat="1" x14ac:dyDescent="0.25">
      <c r="A11" s="6">
        <v>10</v>
      </c>
      <c r="B11" s="4" t="s">
        <v>42</v>
      </c>
      <c r="C11" s="6">
        <f>COUNTIFS(Total!$N$2:$N$7631,Summ_State!$B11)</f>
        <v>16</v>
      </c>
    </row>
    <row r="12" spans="1:3" s="3" customFormat="1" x14ac:dyDescent="0.25">
      <c r="A12" s="6">
        <v>11</v>
      </c>
      <c r="B12" s="4" t="s">
        <v>38</v>
      </c>
      <c r="C12" s="6">
        <f>COUNTIFS(Total!$N$2:$N$7631,Summ_State!$B12)</f>
        <v>31</v>
      </c>
    </row>
    <row r="13" spans="1:3" s="3" customFormat="1" x14ac:dyDescent="0.25">
      <c r="A13" s="6">
        <v>12</v>
      </c>
      <c r="B13" s="4" t="s">
        <v>43</v>
      </c>
      <c r="C13" s="6">
        <f>COUNTIFS(Total!$N$2:$N$7631,Summ_State!$B13)</f>
        <v>2</v>
      </c>
    </row>
    <row r="14" spans="1:3" s="3" customFormat="1" x14ac:dyDescent="0.25">
      <c r="A14" s="6">
        <v>13</v>
      </c>
      <c r="B14" s="4" t="s">
        <v>41</v>
      </c>
      <c r="C14" s="6">
        <f>COUNTIFS(Total!$N$2:$N$7631,Summ_State!$B14)</f>
        <v>2</v>
      </c>
    </row>
    <row r="15" spans="1:3" s="3" customFormat="1" x14ac:dyDescent="0.25">
      <c r="A15" s="6">
        <v>14</v>
      </c>
      <c r="B15" s="4" t="s">
        <v>53</v>
      </c>
      <c r="C15" s="6">
        <f>COUNTIFS(Total!$N$2:$N$7631,Summ_State!$B15)</f>
        <v>1</v>
      </c>
    </row>
    <row r="16" spans="1:3" s="3" customFormat="1" x14ac:dyDescent="0.25">
      <c r="A16" s="6">
        <v>15</v>
      </c>
      <c r="B16" s="4" t="s">
        <v>54</v>
      </c>
      <c r="C16" s="6">
        <f>COUNTIFS(Total!$N$2:$N$7631,Summ_State!$B16)</f>
        <v>3</v>
      </c>
    </row>
    <row r="17" spans="1:3" s="3" customFormat="1" x14ac:dyDescent="0.25">
      <c r="A17" s="6">
        <v>16</v>
      </c>
      <c r="B17" s="16" t="s">
        <v>59</v>
      </c>
      <c r="C17" s="6">
        <f>COUNTIFS(Total!$N$2:$N$7631,Summ_State!$B17)</f>
        <v>3</v>
      </c>
    </row>
    <row r="18" spans="1:3" s="3" customFormat="1" x14ac:dyDescent="0.25">
      <c r="A18" s="13">
        <v>17</v>
      </c>
      <c r="B18" s="16" t="s">
        <v>64</v>
      </c>
      <c r="C18" s="6">
        <f>COUNTIFS(Total!$N$2:$N$7631,Summ_State!$B18)</f>
        <v>0</v>
      </c>
    </row>
    <row r="19" spans="1:3" s="3" customFormat="1" x14ac:dyDescent="0.25">
      <c r="A19" s="6">
        <v>18</v>
      </c>
      <c r="B19" s="16" t="s">
        <v>65</v>
      </c>
      <c r="C19" s="6">
        <f>COUNTIFS(Total!$N$2:$N$7631,Summ_State!$B19)</f>
        <v>0</v>
      </c>
    </row>
    <row r="20" spans="1:3" x14ac:dyDescent="0.25">
      <c r="A20" s="11"/>
      <c r="B20" s="12" t="s">
        <v>31</v>
      </c>
      <c r="C20" s="13">
        <f>SUM(C2:C19)</f>
        <v>158</v>
      </c>
    </row>
  </sheetData>
  <autoFilter ref="A1:C20"/>
  <pageMargins left="0.7" right="0.7" top="0.75" bottom="0.75" header="0.3" footer="0.3"/>
  <pageSetup paperSize="9" orientation="portrait" horizontalDpi="4294967294" verticalDpi="429496729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showGridLines="0" zoomScale="78" zoomScaleNormal="78" workbookViewId="0">
      <pane ySplit="1" topLeftCell="A2" activePane="bottomLeft" state="frozen"/>
      <selection pane="bottomLeft" activeCell="B4" sqref="B4:H6"/>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90" x14ac:dyDescent="0.25">
      <c r="A2" s="4">
        <v>1</v>
      </c>
      <c r="B2" s="4" t="s">
        <v>767</v>
      </c>
      <c r="C2" s="4" t="s">
        <v>768</v>
      </c>
      <c r="D2" s="19">
        <v>42962</v>
      </c>
      <c r="E2" s="4" t="s">
        <v>79</v>
      </c>
      <c r="F2" s="4" t="s">
        <v>8</v>
      </c>
      <c r="G2" s="4" t="s">
        <v>769</v>
      </c>
      <c r="H2" s="4" t="s">
        <v>770</v>
      </c>
      <c r="I2" s="4"/>
      <c r="J2" s="4"/>
      <c r="K2" s="4"/>
      <c r="L2" s="4"/>
      <c r="M2" s="4"/>
    </row>
    <row r="3" spans="1:13" ht="210" x14ac:dyDescent="0.25">
      <c r="A3" s="4">
        <v>2</v>
      </c>
      <c r="B3" s="4" t="s">
        <v>771</v>
      </c>
      <c r="C3" s="4" t="s">
        <v>772</v>
      </c>
      <c r="D3" s="19">
        <v>42971</v>
      </c>
      <c r="E3" s="4" t="s">
        <v>773</v>
      </c>
      <c r="F3" s="4" t="s">
        <v>4</v>
      </c>
      <c r="G3" s="4" t="s">
        <v>774</v>
      </c>
      <c r="H3" s="4" t="s">
        <v>775</v>
      </c>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8" zoomScaleNormal="78" workbookViewId="0">
      <pane ySplit="1" topLeftCell="A2" activePane="bottomLeft" state="frozen"/>
      <selection pane="bottomLeft" activeCell="B2" sqref="B2:M3"/>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x14ac:dyDescent="0.25">
      <c r="A2" s="4">
        <v>1</v>
      </c>
      <c r="B2" s="4"/>
      <c r="C2" s="4"/>
      <c r="D2" s="19"/>
      <c r="E2" s="4"/>
      <c r="F2" s="4"/>
      <c r="G2" s="4"/>
      <c r="H2" s="4"/>
      <c r="I2" s="4"/>
      <c r="J2" s="4"/>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17"/>
      <c r="C7" s="17"/>
      <c r="D7" s="18"/>
      <c r="E7" s="17"/>
      <c r="F7" s="17"/>
      <c r="G7" s="17"/>
      <c r="H7" s="17"/>
      <c r="I7" s="17"/>
      <c r="J7" s="17"/>
      <c r="K7" s="17"/>
      <c r="L7" s="17"/>
      <c r="M7" s="17"/>
    </row>
    <row r="8" spans="1:13" x14ac:dyDescent="0.25">
      <c r="A8" s="4">
        <v>7</v>
      </c>
      <c r="B8" s="17"/>
      <c r="C8" s="17"/>
      <c r="D8" s="18"/>
      <c r="E8" s="17"/>
      <c r="F8" s="17"/>
      <c r="G8" s="17"/>
      <c r="H8" s="17"/>
      <c r="I8" s="17"/>
      <c r="J8" s="17"/>
      <c r="K8" s="17"/>
      <c r="L8" s="17"/>
      <c r="M8" s="17"/>
    </row>
    <row r="9" spans="1:13" x14ac:dyDescent="0.25">
      <c r="A9" s="4">
        <v>8</v>
      </c>
      <c r="B9" s="17"/>
      <c r="C9" s="17"/>
      <c r="D9" s="18"/>
      <c r="E9" s="17"/>
      <c r="F9" s="17"/>
      <c r="G9" s="17"/>
      <c r="H9" s="17"/>
      <c r="I9" s="17"/>
      <c r="J9" s="17"/>
      <c r="K9" s="17"/>
      <c r="L9" s="17"/>
      <c r="M9" s="17"/>
    </row>
    <row r="10" spans="1:13" x14ac:dyDescent="0.25">
      <c r="A10" s="4">
        <v>9</v>
      </c>
      <c r="B10" s="17"/>
      <c r="C10" s="17"/>
      <c r="D10" s="18"/>
      <c r="E10" s="17"/>
      <c r="F10" s="17"/>
      <c r="G10" s="17"/>
      <c r="H10" s="17"/>
      <c r="I10" s="17"/>
      <c r="J10" s="17"/>
      <c r="K10" s="17"/>
      <c r="L10" s="17"/>
      <c r="M10" s="17"/>
    </row>
    <row r="11" spans="1:13" x14ac:dyDescent="0.25">
      <c r="A11" s="4">
        <v>10</v>
      </c>
      <c r="B11" s="17"/>
      <c r="C11" s="17"/>
      <c r="D11" s="18"/>
      <c r="E11" s="17"/>
      <c r="F11" s="17"/>
      <c r="G11" s="17"/>
      <c r="H11" s="17"/>
      <c r="I11" s="17"/>
      <c r="J11" s="17"/>
      <c r="K11" s="17"/>
      <c r="L11" s="17"/>
      <c r="M11" s="17"/>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9"/>
  <sheetViews>
    <sheetView showGridLines="0" topLeftCell="A130" zoomScale="78" zoomScaleNormal="78" workbookViewId="0">
      <selection activeCell="F166" sqref="F166"/>
    </sheetView>
  </sheetViews>
  <sheetFormatPr defaultRowHeight="15" x14ac:dyDescent="0.25"/>
  <cols>
    <col min="1" max="1" width="4.42578125" customWidth="1"/>
    <col min="2" max="2" width="10" customWidth="1"/>
    <col min="3" max="3" width="11.28515625" customWidth="1"/>
    <col min="4" max="4" width="11.5703125" customWidth="1"/>
    <col min="5" max="6" width="13.140625" customWidth="1"/>
    <col min="7" max="7" width="17.28515625" customWidth="1"/>
    <col min="8" max="8" width="31.5703125" customWidth="1"/>
    <col min="9" max="9" width="12" customWidth="1"/>
    <col min="10" max="10" width="30.28515625" customWidth="1"/>
    <col min="11" max="11" width="22.140625" customWidth="1"/>
    <col min="12" max="12" width="12.42578125" customWidth="1"/>
    <col min="13" max="13" width="23.42578125" customWidth="1"/>
    <col min="14" max="14" width="12.7109375" customWidth="1"/>
  </cols>
  <sheetData>
    <row r="1" spans="1:14" ht="30" x14ac:dyDescent="0.25">
      <c r="A1" s="7" t="s">
        <v>0</v>
      </c>
      <c r="B1" s="7" t="s">
        <v>56</v>
      </c>
      <c r="C1" s="7" t="s">
        <v>29</v>
      </c>
      <c r="D1" s="7" t="s">
        <v>30</v>
      </c>
      <c r="E1" s="7" t="s">
        <v>1</v>
      </c>
      <c r="F1" s="7" t="s">
        <v>2</v>
      </c>
      <c r="G1" s="7" t="s">
        <v>48</v>
      </c>
      <c r="H1" s="7" t="s">
        <v>47</v>
      </c>
      <c r="I1" s="7" t="s">
        <v>46</v>
      </c>
      <c r="J1" s="7" t="s">
        <v>49</v>
      </c>
      <c r="K1" s="7" t="s">
        <v>50</v>
      </c>
      <c r="L1" s="7" t="s">
        <v>51</v>
      </c>
      <c r="M1" s="7" t="s">
        <v>3</v>
      </c>
      <c r="N1" s="7" t="s">
        <v>35</v>
      </c>
    </row>
    <row r="2" spans="1:14" ht="315" x14ac:dyDescent="0.25">
      <c r="A2" s="4">
        <v>1</v>
      </c>
      <c r="B2" s="4" t="s">
        <v>96</v>
      </c>
      <c r="C2" s="4" t="s">
        <v>97</v>
      </c>
      <c r="D2" s="19">
        <v>42949</v>
      </c>
      <c r="E2" s="4" t="s">
        <v>63</v>
      </c>
      <c r="F2" s="4" t="s">
        <v>22</v>
      </c>
      <c r="G2" s="4" t="s">
        <v>98</v>
      </c>
      <c r="H2" s="4" t="s">
        <v>99</v>
      </c>
      <c r="I2" s="4"/>
      <c r="J2" s="4"/>
      <c r="K2" s="4"/>
      <c r="L2" s="4"/>
      <c r="M2" s="4"/>
      <c r="N2" s="4" t="s">
        <v>57</v>
      </c>
    </row>
    <row r="3" spans="1:14" ht="120" x14ac:dyDescent="0.25">
      <c r="A3" s="4">
        <v>2</v>
      </c>
      <c r="B3" s="4" t="s">
        <v>100</v>
      </c>
      <c r="C3" s="4" t="s">
        <v>101</v>
      </c>
      <c r="D3" s="19">
        <v>42955</v>
      </c>
      <c r="E3" s="4" t="s">
        <v>63</v>
      </c>
      <c r="F3" s="4" t="s">
        <v>11</v>
      </c>
      <c r="G3" s="4" t="s">
        <v>102</v>
      </c>
      <c r="H3" s="4" t="s">
        <v>103</v>
      </c>
      <c r="I3" s="4"/>
      <c r="J3" s="4"/>
      <c r="K3" s="4"/>
      <c r="L3" s="4"/>
      <c r="M3" s="4"/>
      <c r="N3" s="4" t="s">
        <v>57</v>
      </c>
    </row>
    <row r="4" spans="1:14" ht="60" x14ac:dyDescent="0.25">
      <c r="A4" s="4">
        <v>3</v>
      </c>
      <c r="B4" s="4" t="s">
        <v>104</v>
      </c>
      <c r="C4" s="4" t="s">
        <v>105</v>
      </c>
      <c r="D4" s="19">
        <v>42965</v>
      </c>
      <c r="E4" s="4" t="s">
        <v>63</v>
      </c>
      <c r="F4" s="4" t="s">
        <v>11</v>
      </c>
      <c r="G4" s="4" t="s">
        <v>106</v>
      </c>
      <c r="H4" s="4" t="s">
        <v>107</v>
      </c>
      <c r="I4" s="4"/>
      <c r="J4" s="4"/>
      <c r="K4" s="4"/>
      <c r="L4" s="4"/>
      <c r="M4" s="4"/>
      <c r="N4" s="4" t="s">
        <v>57</v>
      </c>
    </row>
    <row r="5" spans="1:14" ht="105" x14ac:dyDescent="0.25">
      <c r="A5" s="4">
        <v>4</v>
      </c>
      <c r="B5" s="4" t="s">
        <v>108</v>
      </c>
      <c r="C5" s="4" t="s">
        <v>109</v>
      </c>
      <c r="D5" s="19">
        <v>42965</v>
      </c>
      <c r="E5" s="4" t="s">
        <v>63</v>
      </c>
      <c r="F5" s="4" t="s">
        <v>13</v>
      </c>
      <c r="G5" s="4" t="s">
        <v>110</v>
      </c>
      <c r="H5" s="4" t="s">
        <v>111</v>
      </c>
      <c r="I5" s="4"/>
      <c r="J5" s="4"/>
      <c r="K5" s="4"/>
      <c r="L5" s="4"/>
      <c r="M5" s="4"/>
      <c r="N5" s="4" t="s">
        <v>57</v>
      </c>
    </row>
    <row r="6" spans="1:14" ht="300" x14ac:dyDescent="0.25">
      <c r="A6" s="4">
        <v>5</v>
      </c>
      <c r="B6" s="4" t="s">
        <v>112</v>
      </c>
      <c r="C6" s="4" t="s">
        <v>113</v>
      </c>
      <c r="D6" s="19">
        <v>42948</v>
      </c>
      <c r="E6" s="4" t="s">
        <v>86</v>
      </c>
      <c r="F6" s="4" t="s">
        <v>8</v>
      </c>
      <c r="G6" s="4" t="s">
        <v>114</v>
      </c>
      <c r="H6" s="4" t="s">
        <v>115</v>
      </c>
      <c r="I6" s="4"/>
      <c r="J6" s="4"/>
      <c r="K6" s="4"/>
      <c r="L6" s="4"/>
      <c r="M6" s="4"/>
      <c r="N6" s="4" t="s">
        <v>36</v>
      </c>
    </row>
    <row r="7" spans="1:14" ht="90" x14ac:dyDescent="0.25">
      <c r="A7" s="4">
        <v>6</v>
      </c>
      <c r="B7" s="4" t="s">
        <v>116</v>
      </c>
      <c r="C7" s="4" t="s">
        <v>117</v>
      </c>
      <c r="D7" s="19">
        <v>42955</v>
      </c>
      <c r="E7" s="4" t="s">
        <v>118</v>
      </c>
      <c r="F7" s="4" t="s">
        <v>8</v>
      </c>
      <c r="G7" s="4" t="s">
        <v>119</v>
      </c>
      <c r="H7" s="4" t="s">
        <v>120</v>
      </c>
      <c r="I7" s="4"/>
      <c r="J7" s="4"/>
      <c r="K7" s="4"/>
      <c r="L7" s="4"/>
      <c r="M7" s="4"/>
      <c r="N7" s="4" t="s">
        <v>36</v>
      </c>
    </row>
    <row r="8" spans="1:14" ht="255" x14ac:dyDescent="0.25">
      <c r="A8" s="4">
        <v>7</v>
      </c>
      <c r="B8" s="4" t="s">
        <v>121</v>
      </c>
      <c r="C8" s="4" t="s">
        <v>122</v>
      </c>
      <c r="D8" s="19">
        <v>42949</v>
      </c>
      <c r="E8" s="4" t="s">
        <v>86</v>
      </c>
      <c r="F8" s="4" t="s">
        <v>9</v>
      </c>
      <c r="G8" s="4" t="s">
        <v>123</v>
      </c>
      <c r="H8" s="4" t="s">
        <v>124</v>
      </c>
      <c r="I8" s="4"/>
      <c r="J8" s="4"/>
      <c r="K8" s="4"/>
      <c r="L8" s="4"/>
      <c r="M8" s="4"/>
      <c r="N8" s="4" t="s">
        <v>36</v>
      </c>
    </row>
    <row r="9" spans="1:14" ht="195" x14ac:dyDescent="0.25">
      <c r="A9" s="4">
        <v>8</v>
      </c>
      <c r="B9" s="4" t="s">
        <v>125</v>
      </c>
      <c r="C9" s="4" t="s">
        <v>126</v>
      </c>
      <c r="D9" s="19">
        <v>42956</v>
      </c>
      <c r="E9" s="4" t="s">
        <v>93</v>
      </c>
      <c r="F9" s="4" t="s">
        <v>11</v>
      </c>
      <c r="G9" s="4" t="s">
        <v>127</v>
      </c>
      <c r="H9" s="4" t="s">
        <v>128</v>
      </c>
      <c r="I9" s="4"/>
      <c r="J9" s="4"/>
      <c r="K9" s="4"/>
      <c r="L9" s="4"/>
      <c r="M9" s="4"/>
      <c r="N9" s="4" t="s">
        <v>36</v>
      </c>
    </row>
    <row r="10" spans="1:14" ht="180" x14ac:dyDescent="0.25">
      <c r="A10" s="4">
        <v>9</v>
      </c>
      <c r="B10" s="4" t="s">
        <v>129</v>
      </c>
      <c r="C10" s="4" t="s">
        <v>130</v>
      </c>
      <c r="D10" s="19">
        <v>42961</v>
      </c>
      <c r="E10" s="4" t="s">
        <v>74</v>
      </c>
      <c r="F10" s="4" t="s">
        <v>11</v>
      </c>
      <c r="G10" s="4" t="s">
        <v>131</v>
      </c>
      <c r="H10" s="4" t="s">
        <v>132</v>
      </c>
      <c r="I10" s="4"/>
      <c r="J10" s="4"/>
      <c r="K10" s="4"/>
      <c r="L10" s="4"/>
      <c r="M10" s="4"/>
      <c r="N10" s="4" t="s">
        <v>36</v>
      </c>
    </row>
    <row r="11" spans="1:14" ht="150" x14ac:dyDescent="0.25">
      <c r="A11" s="4">
        <v>10</v>
      </c>
      <c r="B11" s="4" t="s">
        <v>133</v>
      </c>
      <c r="C11" s="4" t="s">
        <v>134</v>
      </c>
      <c r="D11" s="19">
        <v>42948</v>
      </c>
      <c r="E11" s="4" t="s">
        <v>77</v>
      </c>
      <c r="F11" s="4" t="s">
        <v>4</v>
      </c>
      <c r="G11" s="4" t="s">
        <v>135</v>
      </c>
      <c r="H11" s="4" t="s">
        <v>136</v>
      </c>
      <c r="I11" s="4"/>
      <c r="J11" s="4"/>
      <c r="K11" s="4"/>
      <c r="L11" s="4"/>
      <c r="M11" s="4"/>
      <c r="N11" s="4" t="s">
        <v>36</v>
      </c>
    </row>
    <row r="12" spans="1:14" ht="60" x14ac:dyDescent="0.25">
      <c r="A12" s="4">
        <v>11</v>
      </c>
      <c r="B12" s="4" t="s">
        <v>137</v>
      </c>
      <c r="C12" s="4" t="s">
        <v>138</v>
      </c>
      <c r="D12" s="19">
        <v>42948</v>
      </c>
      <c r="E12" s="4" t="s">
        <v>86</v>
      </c>
      <c r="F12" s="4" t="s">
        <v>4</v>
      </c>
      <c r="G12" s="4" t="s">
        <v>139</v>
      </c>
      <c r="H12" s="4" t="s">
        <v>140</v>
      </c>
      <c r="I12" s="4"/>
      <c r="J12" s="4"/>
      <c r="K12" s="4"/>
      <c r="L12" s="4"/>
      <c r="M12" s="4"/>
      <c r="N12" s="4" t="s">
        <v>36</v>
      </c>
    </row>
    <row r="13" spans="1:14" ht="120" x14ac:dyDescent="0.25">
      <c r="A13" s="4">
        <v>12</v>
      </c>
      <c r="B13" s="4" t="s">
        <v>141</v>
      </c>
      <c r="C13" s="4" t="s">
        <v>142</v>
      </c>
      <c r="D13" s="19">
        <v>42948</v>
      </c>
      <c r="E13" s="4" t="s">
        <v>86</v>
      </c>
      <c r="F13" s="4" t="s">
        <v>4</v>
      </c>
      <c r="G13" s="4" t="s">
        <v>143</v>
      </c>
      <c r="H13" s="4" t="s">
        <v>144</v>
      </c>
      <c r="I13" s="4"/>
      <c r="J13" s="4"/>
      <c r="K13" s="4"/>
      <c r="L13" s="4"/>
      <c r="M13" s="4"/>
      <c r="N13" s="4" t="s">
        <v>36</v>
      </c>
    </row>
    <row r="14" spans="1:14" ht="270" x14ac:dyDescent="0.25">
      <c r="A14" s="4">
        <v>13</v>
      </c>
      <c r="B14" s="4" t="s">
        <v>145</v>
      </c>
      <c r="C14" s="4" t="s">
        <v>146</v>
      </c>
      <c r="D14" s="19">
        <v>42948</v>
      </c>
      <c r="E14" s="4" t="s">
        <v>147</v>
      </c>
      <c r="F14" s="4" t="s">
        <v>4</v>
      </c>
      <c r="G14" s="4" t="s">
        <v>148</v>
      </c>
      <c r="H14" s="4" t="s">
        <v>149</v>
      </c>
      <c r="I14" s="4"/>
      <c r="J14" s="4"/>
      <c r="K14" s="4"/>
      <c r="L14" s="4"/>
      <c r="M14" s="4"/>
      <c r="N14" s="4" t="s">
        <v>36</v>
      </c>
    </row>
    <row r="15" spans="1:14" ht="105" x14ac:dyDescent="0.25">
      <c r="A15" s="4">
        <v>14</v>
      </c>
      <c r="B15" s="4" t="s">
        <v>150</v>
      </c>
      <c r="C15" s="4" t="s">
        <v>151</v>
      </c>
      <c r="D15" s="19">
        <v>42956</v>
      </c>
      <c r="E15" s="4" t="s">
        <v>78</v>
      </c>
      <c r="F15" s="4" t="s">
        <v>4</v>
      </c>
      <c r="G15" s="4" t="s">
        <v>152</v>
      </c>
      <c r="H15" s="4" t="s">
        <v>153</v>
      </c>
      <c r="I15" s="4"/>
      <c r="J15" s="4"/>
      <c r="K15" s="4"/>
      <c r="L15" s="4"/>
      <c r="M15" s="4"/>
      <c r="N15" s="4" t="s">
        <v>36</v>
      </c>
    </row>
    <row r="16" spans="1:14" ht="255" x14ac:dyDescent="0.25">
      <c r="A16" s="4">
        <v>15</v>
      </c>
      <c r="B16" s="4" t="s">
        <v>154</v>
      </c>
      <c r="C16" s="4" t="s">
        <v>155</v>
      </c>
      <c r="D16" s="19">
        <v>42962</v>
      </c>
      <c r="E16" s="4" t="s">
        <v>156</v>
      </c>
      <c r="F16" s="4" t="s">
        <v>4</v>
      </c>
      <c r="G16" s="4" t="s">
        <v>157</v>
      </c>
      <c r="H16" s="4" t="s">
        <v>158</v>
      </c>
      <c r="I16" s="4"/>
      <c r="J16" s="4"/>
      <c r="K16" s="4"/>
      <c r="L16" s="4"/>
      <c r="M16" s="4"/>
      <c r="N16" s="4" t="s">
        <v>36</v>
      </c>
    </row>
    <row r="17" spans="1:14" ht="75" x14ac:dyDescent="0.25">
      <c r="A17" s="4">
        <v>16</v>
      </c>
      <c r="B17" s="4" t="s">
        <v>159</v>
      </c>
      <c r="C17" s="4" t="s">
        <v>160</v>
      </c>
      <c r="D17" s="19">
        <v>42964</v>
      </c>
      <c r="E17" s="4" t="s">
        <v>84</v>
      </c>
      <c r="F17" s="4" t="s">
        <v>4</v>
      </c>
      <c r="G17" s="4" t="s">
        <v>161</v>
      </c>
      <c r="H17" s="4" t="s">
        <v>162</v>
      </c>
      <c r="I17" s="4"/>
      <c r="J17" s="4"/>
      <c r="K17" s="4"/>
      <c r="L17" s="4"/>
      <c r="M17" s="4"/>
      <c r="N17" s="4" t="s">
        <v>36</v>
      </c>
    </row>
    <row r="18" spans="1:14" ht="75" x14ac:dyDescent="0.25">
      <c r="A18" s="4">
        <v>17</v>
      </c>
      <c r="B18" s="4" t="s">
        <v>163</v>
      </c>
      <c r="C18" s="4" t="s">
        <v>164</v>
      </c>
      <c r="D18" s="19">
        <v>42971</v>
      </c>
      <c r="E18" s="4" t="s">
        <v>92</v>
      </c>
      <c r="F18" s="4" t="s">
        <v>4</v>
      </c>
      <c r="G18" s="4" t="s">
        <v>165</v>
      </c>
      <c r="H18" s="4" t="s">
        <v>166</v>
      </c>
      <c r="I18" s="4"/>
      <c r="J18" s="4"/>
      <c r="K18" s="4"/>
      <c r="L18" s="4"/>
      <c r="M18" s="4"/>
      <c r="N18" s="4" t="s">
        <v>36</v>
      </c>
    </row>
    <row r="19" spans="1:14" ht="135" x14ac:dyDescent="0.25">
      <c r="A19" s="4">
        <v>18</v>
      </c>
      <c r="B19" s="4" t="s">
        <v>167</v>
      </c>
      <c r="C19" s="4" t="s">
        <v>168</v>
      </c>
      <c r="D19" s="19">
        <v>42949</v>
      </c>
      <c r="E19" s="4" t="s">
        <v>92</v>
      </c>
      <c r="F19" s="4" t="s">
        <v>13</v>
      </c>
      <c r="G19" s="4" t="s">
        <v>169</v>
      </c>
      <c r="H19" s="4" t="s">
        <v>170</v>
      </c>
      <c r="I19" s="4"/>
      <c r="J19" s="4"/>
      <c r="K19" s="4"/>
      <c r="L19" s="4"/>
      <c r="M19" s="4"/>
      <c r="N19" s="4" t="s">
        <v>36</v>
      </c>
    </row>
    <row r="20" spans="1:14" ht="225" x14ac:dyDescent="0.25">
      <c r="A20" s="4">
        <v>19</v>
      </c>
      <c r="B20" s="4" t="s">
        <v>171</v>
      </c>
      <c r="C20" s="4" t="s">
        <v>172</v>
      </c>
      <c r="D20" s="19">
        <v>42953</v>
      </c>
      <c r="E20" s="4" t="s">
        <v>92</v>
      </c>
      <c r="F20" s="4" t="s">
        <v>13</v>
      </c>
      <c r="G20" s="4" t="s">
        <v>173</v>
      </c>
      <c r="H20" s="4" t="s">
        <v>174</v>
      </c>
      <c r="I20" s="4"/>
      <c r="J20" s="4"/>
      <c r="K20" s="4"/>
      <c r="L20" s="4"/>
      <c r="M20" s="4"/>
      <c r="N20" s="4" t="s">
        <v>36</v>
      </c>
    </row>
    <row r="21" spans="1:14" ht="165" x14ac:dyDescent="0.25">
      <c r="A21" s="4">
        <v>20</v>
      </c>
      <c r="B21" s="4" t="s">
        <v>175</v>
      </c>
      <c r="C21" s="4" t="s">
        <v>176</v>
      </c>
      <c r="D21" s="19">
        <v>42969</v>
      </c>
      <c r="E21" s="4" t="s">
        <v>177</v>
      </c>
      <c r="F21" s="4" t="s">
        <v>13</v>
      </c>
      <c r="G21" s="4" t="s">
        <v>178</v>
      </c>
      <c r="H21" s="4" t="s">
        <v>179</v>
      </c>
      <c r="I21" s="4"/>
      <c r="J21" s="4"/>
      <c r="K21" s="4"/>
      <c r="L21" s="4"/>
      <c r="M21" s="4"/>
      <c r="N21" s="4" t="s">
        <v>36</v>
      </c>
    </row>
    <row r="22" spans="1:14" ht="90" x14ac:dyDescent="0.25">
      <c r="A22" s="4">
        <v>21</v>
      </c>
      <c r="B22" s="4" t="s">
        <v>180</v>
      </c>
      <c r="C22" s="4" t="s">
        <v>181</v>
      </c>
      <c r="D22" s="19">
        <v>42949</v>
      </c>
      <c r="E22" s="4" t="s">
        <v>86</v>
      </c>
      <c r="F22" s="4" t="s">
        <v>34</v>
      </c>
      <c r="G22" s="4" t="s">
        <v>182</v>
      </c>
      <c r="H22" s="4" t="s">
        <v>183</v>
      </c>
      <c r="I22" s="4"/>
      <c r="J22" s="4"/>
      <c r="K22" s="4"/>
      <c r="L22" s="4"/>
      <c r="M22" s="4"/>
      <c r="N22" s="4" t="s">
        <v>36</v>
      </c>
    </row>
    <row r="23" spans="1:14" ht="210" x14ac:dyDescent="0.25">
      <c r="A23" s="4">
        <v>22</v>
      </c>
      <c r="B23" s="4" t="s">
        <v>184</v>
      </c>
      <c r="C23" s="4" t="s">
        <v>185</v>
      </c>
      <c r="D23" s="19">
        <v>42970</v>
      </c>
      <c r="E23" s="4" t="s">
        <v>81</v>
      </c>
      <c r="F23" s="4" t="s">
        <v>8</v>
      </c>
      <c r="G23" s="4" t="s">
        <v>186</v>
      </c>
      <c r="H23" s="4" t="s">
        <v>187</v>
      </c>
      <c r="I23" s="4"/>
      <c r="J23" s="4"/>
      <c r="K23" s="4"/>
      <c r="L23" s="4"/>
      <c r="M23" s="4"/>
      <c r="N23" s="4" t="s">
        <v>39</v>
      </c>
    </row>
    <row r="24" spans="1:14" ht="240" x14ac:dyDescent="0.25">
      <c r="A24" s="4">
        <v>23</v>
      </c>
      <c r="B24" s="4" t="s">
        <v>188</v>
      </c>
      <c r="C24" s="4" t="s">
        <v>189</v>
      </c>
      <c r="D24" s="19">
        <v>42958</v>
      </c>
      <c r="E24" s="4" t="s">
        <v>190</v>
      </c>
      <c r="F24" s="4" t="s">
        <v>19</v>
      </c>
      <c r="G24" s="4" t="s">
        <v>191</v>
      </c>
      <c r="H24" s="4" t="s">
        <v>192</v>
      </c>
      <c r="I24" s="4"/>
      <c r="J24" s="4"/>
      <c r="K24" s="4"/>
      <c r="L24" s="4"/>
      <c r="M24" s="4"/>
      <c r="N24" s="4" t="s">
        <v>39</v>
      </c>
    </row>
    <row r="25" spans="1:14" ht="45" x14ac:dyDescent="0.25">
      <c r="A25" s="4">
        <v>24</v>
      </c>
      <c r="B25" s="4" t="s">
        <v>193</v>
      </c>
      <c r="C25" s="4" t="s">
        <v>194</v>
      </c>
      <c r="D25" s="19">
        <v>42963</v>
      </c>
      <c r="E25" s="4" t="s">
        <v>195</v>
      </c>
      <c r="F25" s="4" t="s">
        <v>4</v>
      </c>
      <c r="G25" s="4" t="s">
        <v>196</v>
      </c>
      <c r="H25" s="4" t="s">
        <v>197</v>
      </c>
      <c r="I25" s="4"/>
      <c r="J25" s="4"/>
      <c r="K25" s="4"/>
      <c r="L25" s="4"/>
      <c r="M25" s="4"/>
      <c r="N25" s="4" t="s">
        <v>39</v>
      </c>
    </row>
    <row r="26" spans="1:14" ht="180" x14ac:dyDescent="0.25">
      <c r="A26" s="4">
        <v>25</v>
      </c>
      <c r="B26" s="4" t="s">
        <v>198</v>
      </c>
      <c r="C26" s="4" t="s">
        <v>199</v>
      </c>
      <c r="D26" s="19">
        <v>42967</v>
      </c>
      <c r="E26" s="4" t="s">
        <v>81</v>
      </c>
      <c r="F26" s="4" t="s">
        <v>4</v>
      </c>
      <c r="G26" s="4" t="s">
        <v>200</v>
      </c>
      <c r="H26" s="4" t="s">
        <v>201</v>
      </c>
      <c r="I26" s="4"/>
      <c r="J26" s="4"/>
      <c r="K26" s="4"/>
      <c r="L26" s="4"/>
      <c r="M26" s="4"/>
      <c r="N26" s="4" t="s">
        <v>39</v>
      </c>
    </row>
    <row r="27" spans="1:14" ht="75" x14ac:dyDescent="0.25">
      <c r="A27" s="4">
        <v>26</v>
      </c>
      <c r="B27" s="4" t="s">
        <v>202</v>
      </c>
      <c r="C27" s="4" t="s">
        <v>203</v>
      </c>
      <c r="D27" s="19">
        <v>42977</v>
      </c>
      <c r="E27" s="4" t="s">
        <v>204</v>
      </c>
      <c r="F27" s="4" t="s">
        <v>4</v>
      </c>
      <c r="G27" s="4" t="s">
        <v>205</v>
      </c>
      <c r="H27" s="4" t="s">
        <v>206</v>
      </c>
      <c r="I27" s="4"/>
      <c r="J27" s="4"/>
      <c r="K27" s="4"/>
      <c r="L27" s="4"/>
      <c r="M27" s="4"/>
      <c r="N27" s="4" t="s">
        <v>39</v>
      </c>
    </row>
    <row r="28" spans="1:14" ht="75" x14ac:dyDescent="0.25">
      <c r="A28" s="4">
        <v>27</v>
      </c>
      <c r="B28" s="4" t="s">
        <v>207</v>
      </c>
      <c r="C28" s="4" t="s">
        <v>208</v>
      </c>
      <c r="D28" s="19">
        <v>42960</v>
      </c>
      <c r="E28" s="4" t="s">
        <v>209</v>
      </c>
      <c r="F28" s="4" t="s">
        <v>13</v>
      </c>
      <c r="G28" s="4" t="s">
        <v>210</v>
      </c>
      <c r="H28" s="4" t="s">
        <v>211</v>
      </c>
      <c r="I28" s="4"/>
      <c r="J28" s="4"/>
      <c r="K28" s="4"/>
      <c r="L28" s="4"/>
      <c r="M28" s="4"/>
      <c r="N28" s="4" t="s">
        <v>39</v>
      </c>
    </row>
    <row r="29" spans="1:14" ht="45" x14ac:dyDescent="0.25">
      <c r="A29" s="4">
        <v>28</v>
      </c>
      <c r="B29" s="4" t="s">
        <v>212</v>
      </c>
      <c r="C29" s="4" t="s">
        <v>213</v>
      </c>
      <c r="D29" s="19">
        <v>42948</v>
      </c>
      <c r="E29" s="4" t="s">
        <v>214</v>
      </c>
      <c r="F29" s="4" t="s">
        <v>11</v>
      </c>
      <c r="G29" s="4" t="s">
        <v>215</v>
      </c>
      <c r="H29" s="4" t="s">
        <v>216</v>
      </c>
      <c r="I29" s="4"/>
      <c r="J29" s="4"/>
      <c r="K29" s="4"/>
      <c r="L29" s="4"/>
      <c r="M29" s="4"/>
      <c r="N29" s="4" t="s">
        <v>40</v>
      </c>
    </row>
    <row r="30" spans="1:14" ht="165" x14ac:dyDescent="0.25">
      <c r="A30" s="4">
        <v>29</v>
      </c>
      <c r="B30" s="4" t="s">
        <v>217</v>
      </c>
      <c r="C30" s="4" t="s">
        <v>218</v>
      </c>
      <c r="D30" s="19">
        <v>42964</v>
      </c>
      <c r="E30" s="4" t="s">
        <v>28</v>
      </c>
      <c r="F30" s="4" t="s">
        <v>6</v>
      </c>
      <c r="G30" s="4" t="s">
        <v>219</v>
      </c>
      <c r="H30" s="4" t="s">
        <v>220</v>
      </c>
      <c r="I30" s="4"/>
      <c r="J30" s="4"/>
      <c r="K30" s="4"/>
      <c r="L30" s="4"/>
      <c r="M30" s="4"/>
      <c r="N30" s="4" t="s">
        <v>40</v>
      </c>
    </row>
    <row r="31" spans="1:14" ht="75" x14ac:dyDescent="0.25">
      <c r="A31" s="4">
        <v>30</v>
      </c>
      <c r="B31" s="4" t="s">
        <v>221</v>
      </c>
      <c r="C31" s="4" t="s">
        <v>222</v>
      </c>
      <c r="D31" s="19">
        <v>42962</v>
      </c>
      <c r="E31" s="4" t="s">
        <v>223</v>
      </c>
      <c r="F31" s="4" t="s">
        <v>13</v>
      </c>
      <c r="G31" s="4" t="s">
        <v>224</v>
      </c>
      <c r="H31" s="4" t="s">
        <v>225</v>
      </c>
      <c r="I31" s="4"/>
      <c r="J31" s="4"/>
      <c r="K31" s="4"/>
      <c r="L31" s="4"/>
      <c r="M31" s="4"/>
      <c r="N31" s="4" t="s">
        <v>40</v>
      </c>
    </row>
    <row r="32" spans="1:14" ht="165" x14ac:dyDescent="0.25">
      <c r="A32" s="4">
        <v>31</v>
      </c>
      <c r="B32" s="4" t="s">
        <v>226</v>
      </c>
      <c r="C32" s="4" t="s">
        <v>227</v>
      </c>
      <c r="D32" s="19">
        <v>42970</v>
      </c>
      <c r="E32" s="4" t="s">
        <v>66</v>
      </c>
      <c r="F32" s="4" t="s">
        <v>4</v>
      </c>
      <c r="G32" s="4" t="s">
        <v>228</v>
      </c>
      <c r="H32" s="4" t="s">
        <v>229</v>
      </c>
      <c r="I32" s="4"/>
      <c r="J32" s="4"/>
      <c r="K32" s="4"/>
      <c r="L32" s="4"/>
      <c r="M32" s="4"/>
      <c r="N32" s="4" t="s">
        <v>59</v>
      </c>
    </row>
    <row r="33" spans="1:14" ht="409.5" x14ac:dyDescent="0.25">
      <c r="A33" s="4">
        <v>32</v>
      </c>
      <c r="B33" s="4" t="s">
        <v>230</v>
      </c>
      <c r="C33" s="4" t="s">
        <v>231</v>
      </c>
      <c r="D33" s="19">
        <v>42970</v>
      </c>
      <c r="E33" s="4" t="s">
        <v>66</v>
      </c>
      <c r="F33" s="4" t="s">
        <v>4</v>
      </c>
      <c r="G33" s="4" t="s">
        <v>232</v>
      </c>
      <c r="H33" s="4" t="s">
        <v>233</v>
      </c>
      <c r="I33" s="4"/>
      <c r="J33" s="4"/>
      <c r="K33" s="4"/>
      <c r="L33" s="4"/>
      <c r="M33" s="4"/>
      <c r="N33" s="4" t="s">
        <v>59</v>
      </c>
    </row>
    <row r="34" spans="1:14" ht="409.5" x14ac:dyDescent="0.25">
      <c r="A34" s="4">
        <v>33</v>
      </c>
      <c r="B34" s="4" t="s">
        <v>234</v>
      </c>
      <c r="C34" s="4" t="s">
        <v>235</v>
      </c>
      <c r="D34" s="19">
        <v>42977</v>
      </c>
      <c r="E34" s="4" t="s">
        <v>66</v>
      </c>
      <c r="F34" s="4" t="s">
        <v>4</v>
      </c>
      <c r="G34" s="4" t="s">
        <v>236</v>
      </c>
      <c r="H34" s="4" t="s">
        <v>237</v>
      </c>
      <c r="I34" s="4"/>
      <c r="J34" s="4"/>
      <c r="K34" s="4"/>
      <c r="L34" s="4"/>
      <c r="M34" s="4"/>
      <c r="N34" s="4" t="s">
        <v>59</v>
      </c>
    </row>
    <row r="35" spans="1:14" ht="75" x14ac:dyDescent="0.25">
      <c r="A35" s="4">
        <v>34</v>
      </c>
      <c r="B35" s="4" t="s">
        <v>238</v>
      </c>
      <c r="C35" s="4" t="s">
        <v>239</v>
      </c>
      <c r="D35" s="19">
        <v>42950</v>
      </c>
      <c r="E35" s="4" t="s">
        <v>240</v>
      </c>
      <c r="F35" s="4" t="s">
        <v>18</v>
      </c>
      <c r="G35" s="4" t="s">
        <v>241</v>
      </c>
      <c r="H35" s="4" t="s">
        <v>242</v>
      </c>
      <c r="I35" s="4"/>
      <c r="J35" s="4"/>
      <c r="K35" s="4"/>
      <c r="L35" s="4"/>
      <c r="M35" s="4"/>
      <c r="N35" s="4" t="s">
        <v>44</v>
      </c>
    </row>
    <row r="36" spans="1:14" ht="60" x14ac:dyDescent="0.25">
      <c r="A36" s="4">
        <v>35</v>
      </c>
      <c r="B36" s="4" t="s">
        <v>243</v>
      </c>
      <c r="C36" s="4" t="s">
        <v>244</v>
      </c>
      <c r="D36" s="19">
        <v>42955</v>
      </c>
      <c r="E36" s="4" t="s">
        <v>68</v>
      </c>
      <c r="F36" s="4" t="s">
        <v>4</v>
      </c>
      <c r="G36" s="4" t="s">
        <v>245</v>
      </c>
      <c r="H36" s="4" t="s">
        <v>246</v>
      </c>
      <c r="I36" s="4"/>
      <c r="J36" s="4"/>
      <c r="K36" s="4"/>
      <c r="L36" s="4"/>
      <c r="M36" s="4"/>
      <c r="N36" s="4" t="s">
        <v>44</v>
      </c>
    </row>
    <row r="37" spans="1:14" ht="150" x14ac:dyDescent="0.25">
      <c r="A37" s="4">
        <v>36</v>
      </c>
      <c r="B37" s="4" t="s">
        <v>247</v>
      </c>
      <c r="C37" s="4" t="s">
        <v>248</v>
      </c>
      <c r="D37" s="19">
        <v>42965</v>
      </c>
      <c r="E37" s="4" t="s">
        <v>68</v>
      </c>
      <c r="F37" s="4" t="s">
        <v>4</v>
      </c>
      <c r="G37" s="4" t="s">
        <v>249</v>
      </c>
      <c r="H37" s="4" t="s">
        <v>250</v>
      </c>
      <c r="I37" s="4"/>
      <c r="J37" s="4"/>
      <c r="K37" s="4"/>
      <c r="L37" s="4"/>
      <c r="M37" s="4"/>
      <c r="N37" s="4" t="s">
        <v>44</v>
      </c>
    </row>
    <row r="38" spans="1:14" ht="150" x14ac:dyDescent="0.25">
      <c r="A38" s="4">
        <v>37</v>
      </c>
      <c r="B38" s="4" t="s">
        <v>251</v>
      </c>
      <c r="C38" s="4" t="s">
        <v>252</v>
      </c>
      <c r="D38" s="19">
        <v>42970</v>
      </c>
      <c r="E38" s="4" t="s">
        <v>253</v>
      </c>
      <c r="F38" s="4" t="s">
        <v>4</v>
      </c>
      <c r="G38" s="4" t="s">
        <v>254</v>
      </c>
      <c r="H38" s="4" t="s">
        <v>255</v>
      </c>
      <c r="I38" s="4"/>
      <c r="J38" s="4"/>
      <c r="K38" s="4"/>
      <c r="L38" s="4"/>
      <c r="M38" s="4"/>
      <c r="N38" s="4" t="s">
        <v>44</v>
      </c>
    </row>
    <row r="39" spans="1:14" ht="195" x14ac:dyDescent="0.25">
      <c r="A39" s="4">
        <v>38</v>
      </c>
      <c r="B39" s="4" t="s">
        <v>256</v>
      </c>
      <c r="C39" s="4" t="s">
        <v>257</v>
      </c>
      <c r="D39" s="19">
        <v>42956</v>
      </c>
      <c r="E39" s="4" t="s">
        <v>258</v>
      </c>
      <c r="F39" s="4" t="s">
        <v>8</v>
      </c>
      <c r="G39" s="4" t="s">
        <v>259</v>
      </c>
      <c r="H39" s="4" t="s">
        <v>260</v>
      </c>
      <c r="I39" s="4"/>
      <c r="J39" s="4"/>
      <c r="K39" s="4"/>
      <c r="L39" s="4"/>
      <c r="M39" s="4"/>
      <c r="N39" s="4" t="s">
        <v>53</v>
      </c>
    </row>
    <row r="40" spans="1:14" ht="135" x14ac:dyDescent="0.25">
      <c r="A40" s="4">
        <v>39</v>
      </c>
      <c r="B40" s="4" t="s">
        <v>261</v>
      </c>
      <c r="C40" s="4" t="s">
        <v>262</v>
      </c>
      <c r="D40" s="19">
        <v>42975</v>
      </c>
      <c r="E40" s="4" t="s">
        <v>263</v>
      </c>
      <c r="F40" s="4" t="s">
        <v>8</v>
      </c>
      <c r="G40" s="4" t="s">
        <v>264</v>
      </c>
      <c r="H40" s="4" t="s">
        <v>265</v>
      </c>
      <c r="I40" s="4"/>
      <c r="J40" s="4"/>
      <c r="K40" s="4"/>
      <c r="L40" s="4"/>
      <c r="M40" s="4"/>
      <c r="N40" s="4" t="s">
        <v>52</v>
      </c>
    </row>
    <row r="41" spans="1:14" ht="120" x14ac:dyDescent="0.25">
      <c r="A41" s="4">
        <v>40</v>
      </c>
      <c r="B41" s="4" t="s">
        <v>266</v>
      </c>
      <c r="C41" s="4" t="s">
        <v>267</v>
      </c>
      <c r="D41" s="19">
        <v>42961</v>
      </c>
      <c r="E41" s="4" t="s">
        <v>80</v>
      </c>
      <c r="F41" s="4" t="s">
        <v>19</v>
      </c>
      <c r="G41" s="4" t="s">
        <v>268</v>
      </c>
      <c r="H41" s="4" t="s">
        <v>269</v>
      </c>
      <c r="I41" s="4"/>
      <c r="J41" s="4"/>
      <c r="K41" s="4"/>
      <c r="L41" s="4"/>
      <c r="M41" s="4"/>
      <c r="N41" s="4" t="s">
        <v>52</v>
      </c>
    </row>
    <row r="42" spans="1:14" ht="90" x14ac:dyDescent="0.25">
      <c r="A42" s="4">
        <v>41</v>
      </c>
      <c r="B42" s="4" t="s">
        <v>270</v>
      </c>
      <c r="C42" s="4" t="s">
        <v>271</v>
      </c>
      <c r="D42" s="19">
        <v>42958</v>
      </c>
      <c r="E42" s="4" t="s">
        <v>85</v>
      </c>
      <c r="F42" s="4" t="s">
        <v>21</v>
      </c>
      <c r="G42" s="4" t="s">
        <v>272</v>
      </c>
      <c r="H42" s="4" t="s">
        <v>273</v>
      </c>
      <c r="I42" s="4"/>
      <c r="J42" s="4"/>
      <c r="K42" s="4"/>
      <c r="L42" s="4"/>
      <c r="M42" s="4"/>
      <c r="N42" s="4" t="s">
        <v>52</v>
      </c>
    </row>
    <row r="43" spans="1:14" ht="180" x14ac:dyDescent="0.25">
      <c r="A43" s="4">
        <v>42</v>
      </c>
      <c r="B43" s="4" t="s">
        <v>274</v>
      </c>
      <c r="C43" s="4" t="s">
        <v>275</v>
      </c>
      <c r="D43" s="19">
        <v>42958</v>
      </c>
      <c r="E43" s="4" t="s">
        <v>85</v>
      </c>
      <c r="F43" s="4" t="s">
        <v>21</v>
      </c>
      <c r="G43" s="4" t="s">
        <v>276</v>
      </c>
      <c r="H43" s="4" t="s">
        <v>277</v>
      </c>
      <c r="I43" s="4"/>
      <c r="J43" s="4"/>
      <c r="K43" s="4"/>
      <c r="L43" s="4"/>
      <c r="M43" s="4"/>
      <c r="N43" s="4" t="s">
        <v>52</v>
      </c>
    </row>
    <row r="44" spans="1:14" ht="135" x14ac:dyDescent="0.25">
      <c r="A44" s="4">
        <v>43</v>
      </c>
      <c r="B44" s="4" t="s">
        <v>278</v>
      </c>
      <c r="C44" s="4" t="s">
        <v>279</v>
      </c>
      <c r="D44" s="19">
        <v>42962</v>
      </c>
      <c r="E44" s="4" t="s">
        <v>280</v>
      </c>
      <c r="F44" s="4" t="s">
        <v>18</v>
      </c>
      <c r="G44" s="4" t="s">
        <v>281</v>
      </c>
      <c r="H44" s="4" t="s">
        <v>282</v>
      </c>
      <c r="I44" s="4"/>
      <c r="J44" s="4"/>
      <c r="K44" s="4"/>
      <c r="L44" s="4"/>
      <c r="M44" s="4"/>
      <c r="N44" s="4" t="s">
        <v>52</v>
      </c>
    </row>
    <row r="45" spans="1:14" ht="60" x14ac:dyDescent="0.25">
      <c r="A45" s="4">
        <v>44</v>
      </c>
      <c r="B45" s="4" t="s">
        <v>283</v>
      </c>
      <c r="C45" s="4" t="s">
        <v>284</v>
      </c>
      <c r="D45" s="19">
        <v>42962</v>
      </c>
      <c r="E45" s="4" t="s">
        <v>280</v>
      </c>
      <c r="F45" s="4" t="s">
        <v>18</v>
      </c>
      <c r="G45" s="4" t="s">
        <v>285</v>
      </c>
      <c r="H45" s="4" t="s">
        <v>286</v>
      </c>
      <c r="I45" s="4"/>
      <c r="J45" s="4"/>
      <c r="K45" s="4"/>
      <c r="L45" s="4"/>
      <c r="M45" s="4"/>
      <c r="N45" s="4" t="s">
        <v>52</v>
      </c>
    </row>
    <row r="46" spans="1:14" ht="135" x14ac:dyDescent="0.25">
      <c r="A46" s="4">
        <v>45</v>
      </c>
      <c r="B46" s="4" t="s">
        <v>287</v>
      </c>
      <c r="C46" s="4" t="s">
        <v>288</v>
      </c>
      <c r="D46" s="19">
        <v>42954</v>
      </c>
      <c r="E46" s="4" t="s">
        <v>87</v>
      </c>
      <c r="F46" s="4" t="s">
        <v>11</v>
      </c>
      <c r="G46" s="4" t="s">
        <v>289</v>
      </c>
      <c r="H46" s="4" t="s">
        <v>290</v>
      </c>
      <c r="I46" s="4"/>
      <c r="J46" s="4"/>
      <c r="K46" s="4"/>
      <c r="L46" s="4"/>
      <c r="M46" s="4"/>
      <c r="N46" s="4" t="s">
        <v>52</v>
      </c>
    </row>
    <row r="47" spans="1:14" ht="105" x14ac:dyDescent="0.25">
      <c r="A47" s="4">
        <v>46</v>
      </c>
      <c r="B47" s="4" t="s">
        <v>291</v>
      </c>
      <c r="C47" s="4" t="s">
        <v>292</v>
      </c>
      <c r="D47" s="19">
        <v>42958</v>
      </c>
      <c r="E47" s="4" t="s">
        <v>85</v>
      </c>
      <c r="F47" s="4" t="s">
        <v>11</v>
      </c>
      <c r="G47" s="4" t="s">
        <v>293</v>
      </c>
      <c r="H47" s="4" t="s">
        <v>294</v>
      </c>
      <c r="I47" s="4"/>
      <c r="J47" s="4"/>
      <c r="K47" s="4"/>
      <c r="L47" s="4"/>
      <c r="M47" s="4"/>
      <c r="N47" s="4" t="s">
        <v>52</v>
      </c>
    </row>
    <row r="48" spans="1:14" ht="135" x14ac:dyDescent="0.25">
      <c r="A48" s="4">
        <v>47</v>
      </c>
      <c r="B48" s="4" t="s">
        <v>295</v>
      </c>
      <c r="C48" s="4" t="s">
        <v>296</v>
      </c>
      <c r="D48" s="19">
        <v>42965</v>
      </c>
      <c r="E48" s="4" t="s">
        <v>91</v>
      </c>
      <c r="F48" s="4" t="s">
        <v>11</v>
      </c>
      <c r="G48" s="4" t="s">
        <v>297</v>
      </c>
      <c r="H48" s="4" t="s">
        <v>298</v>
      </c>
      <c r="I48" s="4"/>
      <c r="J48" s="4"/>
      <c r="K48" s="4"/>
      <c r="L48" s="4"/>
      <c r="M48" s="4"/>
      <c r="N48" s="4" t="s">
        <v>52</v>
      </c>
    </row>
    <row r="49" spans="1:14" ht="90" x14ac:dyDescent="0.25">
      <c r="A49" s="4">
        <v>48</v>
      </c>
      <c r="B49" s="4" t="s">
        <v>299</v>
      </c>
      <c r="C49" s="4" t="s">
        <v>300</v>
      </c>
      <c r="D49" s="19">
        <v>42975</v>
      </c>
      <c r="E49" s="4" t="s">
        <v>263</v>
      </c>
      <c r="F49" s="4" t="s">
        <v>11</v>
      </c>
      <c r="G49" s="4" t="s">
        <v>301</v>
      </c>
      <c r="H49" s="4" t="s">
        <v>302</v>
      </c>
      <c r="I49" s="4"/>
      <c r="J49" s="4"/>
      <c r="K49" s="4"/>
      <c r="L49" s="4"/>
      <c r="M49" s="4"/>
      <c r="N49" s="4" t="s">
        <v>52</v>
      </c>
    </row>
    <row r="50" spans="1:14" ht="120" x14ac:dyDescent="0.25">
      <c r="A50" s="4">
        <v>49</v>
      </c>
      <c r="B50" s="4" t="s">
        <v>303</v>
      </c>
      <c r="C50" s="4" t="s">
        <v>304</v>
      </c>
      <c r="D50" s="19">
        <v>42975</v>
      </c>
      <c r="E50" s="4" t="s">
        <v>263</v>
      </c>
      <c r="F50" s="4" t="s">
        <v>11</v>
      </c>
      <c r="G50" s="4" t="s">
        <v>305</v>
      </c>
      <c r="H50" s="4" t="s">
        <v>306</v>
      </c>
      <c r="I50" s="4"/>
      <c r="J50" s="4"/>
      <c r="K50" s="4"/>
      <c r="L50" s="4"/>
      <c r="M50" s="4"/>
      <c r="N50" s="4" t="s">
        <v>52</v>
      </c>
    </row>
    <row r="51" spans="1:14" ht="135" x14ac:dyDescent="0.25">
      <c r="A51" s="4">
        <v>50</v>
      </c>
      <c r="B51" s="4" t="s">
        <v>307</v>
      </c>
      <c r="C51" s="4" t="s">
        <v>308</v>
      </c>
      <c r="D51" s="19">
        <v>42948</v>
      </c>
      <c r="E51" s="4" t="s">
        <v>309</v>
      </c>
      <c r="F51" s="4" t="s">
        <v>4</v>
      </c>
      <c r="G51" s="4" t="s">
        <v>310</v>
      </c>
      <c r="H51" s="4" t="s">
        <v>311</v>
      </c>
      <c r="I51" s="4"/>
      <c r="J51" s="4"/>
      <c r="K51" s="4"/>
      <c r="L51" s="4"/>
      <c r="M51" s="4"/>
      <c r="N51" s="4" t="s">
        <v>52</v>
      </c>
    </row>
    <row r="52" spans="1:14" ht="195" x14ac:dyDescent="0.25">
      <c r="A52" s="4">
        <v>51</v>
      </c>
      <c r="B52" s="4" t="s">
        <v>312</v>
      </c>
      <c r="C52" s="4" t="s">
        <v>313</v>
      </c>
      <c r="D52" s="19">
        <v>42951</v>
      </c>
      <c r="E52" s="4" t="s">
        <v>85</v>
      </c>
      <c r="F52" s="4" t="s">
        <v>4</v>
      </c>
      <c r="G52" s="4" t="s">
        <v>314</v>
      </c>
      <c r="H52" s="4" t="s">
        <v>315</v>
      </c>
      <c r="I52" s="4"/>
      <c r="J52" s="4"/>
      <c r="K52" s="4"/>
      <c r="L52" s="4"/>
      <c r="M52" s="4"/>
      <c r="N52" s="4" t="s">
        <v>52</v>
      </c>
    </row>
    <row r="53" spans="1:14" ht="150" x14ac:dyDescent="0.25">
      <c r="A53" s="4">
        <v>52</v>
      </c>
      <c r="B53" s="4" t="s">
        <v>316</v>
      </c>
      <c r="C53" s="4" t="s">
        <v>317</v>
      </c>
      <c r="D53" s="19">
        <v>42958</v>
      </c>
      <c r="E53" s="4" t="s">
        <v>318</v>
      </c>
      <c r="F53" s="4" t="s">
        <v>4</v>
      </c>
      <c r="G53" s="4" t="s">
        <v>319</v>
      </c>
      <c r="H53" s="4" t="s">
        <v>320</v>
      </c>
      <c r="I53" s="4"/>
      <c r="J53" s="4"/>
      <c r="K53" s="4"/>
      <c r="L53" s="4"/>
      <c r="M53" s="4"/>
      <c r="N53" s="4" t="s">
        <v>52</v>
      </c>
    </row>
    <row r="54" spans="1:14" ht="60" x14ac:dyDescent="0.25">
      <c r="A54" s="4">
        <v>53</v>
      </c>
      <c r="B54" s="4" t="s">
        <v>321</v>
      </c>
      <c r="C54" s="4" t="s">
        <v>322</v>
      </c>
      <c r="D54" s="19">
        <v>42961</v>
      </c>
      <c r="E54" s="4" t="s">
        <v>80</v>
      </c>
      <c r="F54" s="4" t="s">
        <v>4</v>
      </c>
      <c r="G54" s="4" t="s">
        <v>323</v>
      </c>
      <c r="H54" s="4" t="s">
        <v>324</v>
      </c>
      <c r="I54" s="4"/>
      <c r="J54" s="4"/>
      <c r="K54" s="4"/>
      <c r="L54" s="4"/>
      <c r="M54" s="4"/>
      <c r="N54" s="4" t="s">
        <v>52</v>
      </c>
    </row>
    <row r="55" spans="1:14" ht="180" x14ac:dyDescent="0.25">
      <c r="A55" s="4">
        <v>54</v>
      </c>
      <c r="B55" s="4" t="s">
        <v>325</v>
      </c>
      <c r="C55" s="4" t="s">
        <v>326</v>
      </c>
      <c r="D55" s="19">
        <v>42969</v>
      </c>
      <c r="E55" s="4" t="s">
        <v>327</v>
      </c>
      <c r="F55" s="4" t="s">
        <v>4</v>
      </c>
      <c r="G55" s="4" t="s">
        <v>328</v>
      </c>
      <c r="H55" s="4" t="s">
        <v>329</v>
      </c>
      <c r="I55" s="4"/>
      <c r="J55" s="4"/>
      <c r="K55" s="4"/>
      <c r="L55" s="4"/>
      <c r="M55" s="4"/>
      <c r="N55" s="4" t="s">
        <v>52</v>
      </c>
    </row>
    <row r="56" spans="1:14" ht="150" x14ac:dyDescent="0.25">
      <c r="A56" s="4">
        <v>55</v>
      </c>
      <c r="B56" s="4" t="s">
        <v>330</v>
      </c>
      <c r="C56" s="4" t="s">
        <v>331</v>
      </c>
      <c r="D56" s="19">
        <v>42971</v>
      </c>
      <c r="E56" s="4" t="s">
        <v>80</v>
      </c>
      <c r="F56" s="4" t="s">
        <v>4</v>
      </c>
      <c r="G56" s="4" t="s">
        <v>332</v>
      </c>
      <c r="H56" s="4" t="s">
        <v>333</v>
      </c>
      <c r="I56" s="4"/>
      <c r="J56" s="4"/>
      <c r="K56" s="4"/>
      <c r="L56" s="4"/>
      <c r="M56" s="4"/>
      <c r="N56" s="4" t="s">
        <v>52</v>
      </c>
    </row>
    <row r="57" spans="1:14" ht="210" x14ac:dyDescent="0.25">
      <c r="A57" s="4">
        <v>56</v>
      </c>
      <c r="B57" s="4" t="s">
        <v>334</v>
      </c>
      <c r="C57" s="4" t="s">
        <v>335</v>
      </c>
      <c r="D57" s="19">
        <v>42975</v>
      </c>
      <c r="E57" s="4" t="s">
        <v>80</v>
      </c>
      <c r="F57" s="4" t="s">
        <v>4</v>
      </c>
      <c r="G57" s="4" t="s">
        <v>336</v>
      </c>
      <c r="H57" s="4" t="s">
        <v>337</v>
      </c>
      <c r="I57" s="4"/>
      <c r="J57" s="4"/>
      <c r="K57" s="4"/>
      <c r="L57" s="4"/>
      <c r="M57" s="4"/>
      <c r="N57" s="4" t="s">
        <v>52</v>
      </c>
    </row>
    <row r="58" spans="1:14" ht="165" x14ac:dyDescent="0.25">
      <c r="A58" s="4">
        <v>57</v>
      </c>
      <c r="B58" s="4" t="s">
        <v>338</v>
      </c>
      <c r="C58" s="4" t="s">
        <v>339</v>
      </c>
      <c r="D58" s="19">
        <v>42975</v>
      </c>
      <c r="E58" s="4" t="s">
        <v>263</v>
      </c>
      <c r="F58" s="4" t="s">
        <v>4</v>
      </c>
      <c r="G58" s="4" t="s">
        <v>340</v>
      </c>
      <c r="H58" s="4" t="s">
        <v>341</v>
      </c>
      <c r="I58" s="4"/>
      <c r="J58" s="4"/>
      <c r="K58" s="4"/>
      <c r="L58" s="4"/>
      <c r="M58" s="4"/>
      <c r="N58" s="4" t="s">
        <v>52</v>
      </c>
    </row>
    <row r="59" spans="1:14" ht="165" x14ac:dyDescent="0.25">
      <c r="A59" s="4">
        <v>58</v>
      </c>
      <c r="B59" s="4" t="s">
        <v>342</v>
      </c>
      <c r="C59" s="4" t="s">
        <v>343</v>
      </c>
      <c r="D59" s="19">
        <v>42969</v>
      </c>
      <c r="E59" s="4" t="s">
        <v>318</v>
      </c>
      <c r="F59" s="4" t="s">
        <v>13</v>
      </c>
      <c r="G59" s="4" t="s">
        <v>344</v>
      </c>
      <c r="H59" s="4" t="s">
        <v>345</v>
      </c>
      <c r="I59" s="4"/>
      <c r="J59" s="4"/>
      <c r="K59" s="4"/>
      <c r="L59" s="4"/>
      <c r="M59" s="4"/>
      <c r="N59" s="4" t="s">
        <v>52</v>
      </c>
    </row>
    <row r="60" spans="1:14" ht="90" x14ac:dyDescent="0.25">
      <c r="A60" s="4">
        <v>59</v>
      </c>
      <c r="B60" s="4" t="s">
        <v>346</v>
      </c>
      <c r="C60" s="4" t="s">
        <v>347</v>
      </c>
      <c r="D60" s="19">
        <v>42969</v>
      </c>
      <c r="E60" s="4" t="s">
        <v>82</v>
      </c>
      <c r="F60" s="4" t="s">
        <v>13</v>
      </c>
      <c r="G60" s="4" t="s">
        <v>348</v>
      </c>
      <c r="H60" s="4" t="s">
        <v>349</v>
      </c>
      <c r="I60" s="4"/>
      <c r="J60" s="4"/>
      <c r="K60" s="4"/>
      <c r="L60" s="4"/>
      <c r="M60" s="4"/>
      <c r="N60" s="4" t="s">
        <v>52</v>
      </c>
    </row>
    <row r="61" spans="1:14" ht="165" x14ac:dyDescent="0.25">
      <c r="A61" s="4">
        <v>60</v>
      </c>
      <c r="B61" s="4" t="s">
        <v>350</v>
      </c>
      <c r="C61" s="4" t="s">
        <v>351</v>
      </c>
      <c r="D61" s="19">
        <v>42951</v>
      </c>
      <c r="E61" s="4" t="s">
        <v>89</v>
      </c>
      <c r="F61" s="4" t="s">
        <v>15</v>
      </c>
      <c r="G61" s="4" t="s">
        <v>352</v>
      </c>
      <c r="H61" s="4" t="s">
        <v>353</v>
      </c>
      <c r="I61" s="4"/>
      <c r="J61" s="4"/>
      <c r="K61" s="4"/>
      <c r="L61" s="4"/>
      <c r="M61" s="4"/>
      <c r="N61" s="4" t="s">
        <v>37</v>
      </c>
    </row>
    <row r="62" spans="1:14" ht="105" x14ac:dyDescent="0.25">
      <c r="A62" s="4">
        <v>61</v>
      </c>
      <c r="B62" s="4" t="s">
        <v>354</v>
      </c>
      <c r="C62" s="4" t="s">
        <v>355</v>
      </c>
      <c r="D62" s="19">
        <v>42951</v>
      </c>
      <c r="E62" s="4" t="s">
        <v>89</v>
      </c>
      <c r="F62" s="4" t="s">
        <v>8</v>
      </c>
      <c r="G62" s="4" t="s">
        <v>356</v>
      </c>
      <c r="H62" s="4" t="s">
        <v>357</v>
      </c>
      <c r="I62" s="4"/>
      <c r="J62" s="4"/>
      <c r="K62" s="4"/>
      <c r="L62" s="4"/>
      <c r="M62" s="4"/>
      <c r="N62" s="4" t="s">
        <v>37</v>
      </c>
    </row>
    <row r="63" spans="1:14" ht="90" x14ac:dyDescent="0.25">
      <c r="A63" s="4">
        <v>62</v>
      </c>
      <c r="B63" s="4" t="s">
        <v>358</v>
      </c>
      <c r="C63" s="4" t="s">
        <v>359</v>
      </c>
      <c r="D63" s="19">
        <v>42951</v>
      </c>
      <c r="E63" s="4" t="s">
        <v>89</v>
      </c>
      <c r="F63" s="4" t="s">
        <v>8</v>
      </c>
      <c r="G63" s="4" t="s">
        <v>360</v>
      </c>
      <c r="H63" s="4" t="s">
        <v>361</v>
      </c>
      <c r="I63" s="4"/>
      <c r="J63" s="4"/>
      <c r="K63" s="4"/>
      <c r="L63" s="4"/>
      <c r="M63" s="4"/>
      <c r="N63" s="4" t="s">
        <v>37</v>
      </c>
    </row>
    <row r="64" spans="1:14" ht="120" x14ac:dyDescent="0.25">
      <c r="A64" s="4">
        <v>63</v>
      </c>
      <c r="B64" s="4" t="s">
        <v>362</v>
      </c>
      <c r="C64" s="4" t="s">
        <v>363</v>
      </c>
      <c r="D64" s="19">
        <v>42951</v>
      </c>
      <c r="E64" s="4" t="s">
        <v>89</v>
      </c>
      <c r="F64" s="4" t="s">
        <v>7</v>
      </c>
      <c r="G64" s="4" t="s">
        <v>364</v>
      </c>
      <c r="H64" s="4" t="s">
        <v>365</v>
      </c>
      <c r="I64" s="4"/>
      <c r="J64" s="4"/>
      <c r="K64" s="4"/>
      <c r="L64" s="4"/>
      <c r="M64" s="4"/>
      <c r="N64" s="4" t="s">
        <v>37</v>
      </c>
    </row>
    <row r="65" spans="1:14" ht="225" x14ac:dyDescent="0.25">
      <c r="A65" s="4">
        <v>64</v>
      </c>
      <c r="B65" s="4" t="s">
        <v>366</v>
      </c>
      <c r="C65" s="4" t="s">
        <v>367</v>
      </c>
      <c r="D65" s="19">
        <v>42961</v>
      </c>
      <c r="E65" s="4" t="s">
        <v>368</v>
      </c>
      <c r="F65" s="4" t="s">
        <v>7</v>
      </c>
      <c r="G65" s="4" t="s">
        <v>369</v>
      </c>
      <c r="H65" s="4" t="s">
        <v>370</v>
      </c>
      <c r="I65" s="4"/>
      <c r="J65" s="4"/>
      <c r="K65" s="4"/>
      <c r="L65" s="4"/>
      <c r="M65" s="4"/>
      <c r="N65" s="4" t="s">
        <v>37</v>
      </c>
    </row>
    <row r="66" spans="1:14" ht="105" x14ac:dyDescent="0.25">
      <c r="A66" s="4">
        <v>65</v>
      </c>
      <c r="B66" s="4" t="s">
        <v>371</v>
      </c>
      <c r="C66" s="4" t="s">
        <v>372</v>
      </c>
      <c r="D66" s="19">
        <v>42968</v>
      </c>
      <c r="E66" s="4" t="s">
        <v>368</v>
      </c>
      <c r="F66" s="4" t="s">
        <v>7</v>
      </c>
      <c r="G66" s="4" t="s">
        <v>373</v>
      </c>
      <c r="H66" s="4" t="s">
        <v>374</v>
      </c>
      <c r="I66" s="4"/>
      <c r="J66" s="4"/>
      <c r="K66" s="4"/>
      <c r="L66" s="4"/>
      <c r="M66" s="4"/>
      <c r="N66" s="4" t="s">
        <v>37</v>
      </c>
    </row>
    <row r="67" spans="1:14" ht="90" x14ac:dyDescent="0.25">
      <c r="A67" s="4">
        <v>66</v>
      </c>
      <c r="B67" s="4" t="s">
        <v>375</v>
      </c>
      <c r="C67" s="4" t="s">
        <v>376</v>
      </c>
      <c r="D67" s="19">
        <v>42951</v>
      </c>
      <c r="E67" s="4" t="s">
        <v>89</v>
      </c>
      <c r="F67" s="4" t="s">
        <v>20</v>
      </c>
      <c r="G67" s="4" t="s">
        <v>377</v>
      </c>
      <c r="H67" s="4" t="s">
        <v>378</v>
      </c>
      <c r="I67" s="4"/>
      <c r="J67" s="4"/>
      <c r="K67" s="4"/>
      <c r="L67" s="4"/>
      <c r="M67" s="4"/>
      <c r="N67" s="4" t="s">
        <v>37</v>
      </c>
    </row>
    <row r="68" spans="1:14" ht="150" x14ac:dyDescent="0.25">
      <c r="A68" s="4">
        <v>67</v>
      </c>
      <c r="B68" s="4" t="s">
        <v>379</v>
      </c>
      <c r="C68" s="4" t="s">
        <v>380</v>
      </c>
      <c r="D68" s="19">
        <v>42951</v>
      </c>
      <c r="E68" s="4" t="s">
        <v>89</v>
      </c>
      <c r="F68" s="4" t="s">
        <v>16</v>
      </c>
      <c r="G68" s="4" t="s">
        <v>381</v>
      </c>
      <c r="H68" s="4" t="s">
        <v>382</v>
      </c>
      <c r="I68" s="4"/>
      <c r="J68" s="4"/>
      <c r="K68" s="4"/>
      <c r="L68" s="4"/>
      <c r="M68" s="4"/>
      <c r="N68" s="4" t="s">
        <v>37</v>
      </c>
    </row>
    <row r="69" spans="1:14" ht="60" x14ac:dyDescent="0.25">
      <c r="A69" s="4">
        <v>68</v>
      </c>
      <c r="B69" s="4" t="s">
        <v>383</v>
      </c>
      <c r="C69" s="4" t="s">
        <v>384</v>
      </c>
      <c r="D69" s="19">
        <v>42957</v>
      </c>
      <c r="E69" s="4" t="s">
        <v>385</v>
      </c>
      <c r="F69" s="4" t="s">
        <v>18</v>
      </c>
      <c r="G69" s="4" t="s">
        <v>386</v>
      </c>
      <c r="H69" s="4" t="s">
        <v>387</v>
      </c>
      <c r="I69" s="4"/>
      <c r="J69" s="4"/>
      <c r="K69" s="4"/>
      <c r="L69" s="4"/>
      <c r="M69" s="4"/>
      <c r="N69" s="4" t="s">
        <v>37</v>
      </c>
    </row>
    <row r="70" spans="1:14" ht="90" x14ac:dyDescent="0.25">
      <c r="A70" s="4">
        <v>69</v>
      </c>
      <c r="B70" s="4" t="s">
        <v>388</v>
      </c>
      <c r="C70" s="4" t="s">
        <v>389</v>
      </c>
      <c r="D70" s="19">
        <v>42951</v>
      </c>
      <c r="E70" s="4" t="s">
        <v>89</v>
      </c>
      <c r="F70" s="4" t="s">
        <v>9</v>
      </c>
      <c r="G70" s="4" t="s">
        <v>390</v>
      </c>
      <c r="H70" s="4" t="s">
        <v>391</v>
      </c>
      <c r="I70" s="4"/>
      <c r="J70" s="4"/>
      <c r="K70" s="4"/>
      <c r="L70" s="4"/>
      <c r="M70" s="4"/>
      <c r="N70" s="4" t="s">
        <v>37</v>
      </c>
    </row>
    <row r="71" spans="1:14" ht="120" x14ac:dyDescent="0.25">
      <c r="A71" s="4">
        <v>70</v>
      </c>
      <c r="B71" s="4" t="s">
        <v>392</v>
      </c>
      <c r="C71" s="4" t="s">
        <v>393</v>
      </c>
      <c r="D71" s="19">
        <v>42951</v>
      </c>
      <c r="E71" s="4" t="s">
        <v>89</v>
      </c>
      <c r="F71" s="4" t="s">
        <v>11</v>
      </c>
      <c r="G71" s="4" t="s">
        <v>394</v>
      </c>
      <c r="H71" s="4" t="s">
        <v>395</v>
      </c>
      <c r="I71" s="4"/>
      <c r="J71" s="4"/>
      <c r="K71" s="4"/>
      <c r="L71" s="4"/>
      <c r="M71" s="4"/>
      <c r="N71" s="4" t="s">
        <v>37</v>
      </c>
    </row>
    <row r="72" spans="1:14" ht="105" x14ac:dyDescent="0.25">
      <c r="A72" s="4">
        <v>71</v>
      </c>
      <c r="B72" s="4" t="s">
        <v>396</v>
      </c>
      <c r="C72" s="4" t="s">
        <v>397</v>
      </c>
      <c r="D72" s="19">
        <v>42951</v>
      </c>
      <c r="E72" s="4" t="s">
        <v>89</v>
      </c>
      <c r="F72" s="4" t="s">
        <v>11</v>
      </c>
      <c r="G72" s="4" t="s">
        <v>398</v>
      </c>
      <c r="H72" s="4" t="s">
        <v>399</v>
      </c>
      <c r="I72" s="4"/>
      <c r="J72" s="4"/>
      <c r="K72" s="4"/>
      <c r="L72" s="4"/>
      <c r="M72" s="4"/>
      <c r="N72" s="4" t="s">
        <v>37</v>
      </c>
    </row>
    <row r="73" spans="1:14" ht="345" x14ac:dyDescent="0.25">
      <c r="A73" s="4">
        <v>72</v>
      </c>
      <c r="B73" s="4" t="s">
        <v>400</v>
      </c>
      <c r="C73" s="4" t="s">
        <v>401</v>
      </c>
      <c r="D73" s="19">
        <v>42956</v>
      </c>
      <c r="E73" s="4" t="s">
        <v>88</v>
      </c>
      <c r="F73" s="4" t="s">
        <v>11</v>
      </c>
      <c r="G73" s="4" t="s">
        <v>402</v>
      </c>
      <c r="H73" s="4" t="s">
        <v>776</v>
      </c>
      <c r="I73" s="4"/>
      <c r="J73" s="4"/>
      <c r="K73" s="4"/>
      <c r="L73" s="4"/>
      <c r="M73" s="4"/>
      <c r="N73" s="4" t="s">
        <v>37</v>
      </c>
    </row>
    <row r="74" spans="1:14" ht="150" x14ac:dyDescent="0.25">
      <c r="A74" s="4">
        <v>73</v>
      </c>
      <c r="B74" s="4" t="s">
        <v>403</v>
      </c>
      <c r="C74" s="4" t="s">
        <v>404</v>
      </c>
      <c r="D74" s="19">
        <v>42948</v>
      </c>
      <c r="E74" s="4" t="s">
        <v>368</v>
      </c>
      <c r="F74" s="4" t="s">
        <v>4</v>
      </c>
      <c r="G74" s="4" t="s">
        <v>405</v>
      </c>
      <c r="H74" s="4" t="s">
        <v>406</v>
      </c>
      <c r="I74" s="4"/>
      <c r="J74" s="4"/>
      <c r="K74" s="4"/>
      <c r="L74" s="4"/>
      <c r="M74" s="4"/>
      <c r="N74" s="4" t="s">
        <v>37</v>
      </c>
    </row>
    <row r="75" spans="1:14" ht="105" x14ac:dyDescent="0.25">
      <c r="A75" s="4">
        <v>74</v>
      </c>
      <c r="B75" s="4" t="s">
        <v>407</v>
      </c>
      <c r="C75" s="4" t="s">
        <v>408</v>
      </c>
      <c r="D75" s="19">
        <v>42949</v>
      </c>
      <c r="E75" s="4" t="s">
        <v>95</v>
      </c>
      <c r="F75" s="4" t="s">
        <v>4</v>
      </c>
      <c r="G75" s="4" t="s">
        <v>409</v>
      </c>
      <c r="H75" s="4" t="s">
        <v>410</v>
      </c>
      <c r="I75" s="4"/>
      <c r="J75" s="4"/>
      <c r="K75" s="4"/>
      <c r="L75" s="4"/>
      <c r="M75" s="4"/>
      <c r="N75" s="4" t="s">
        <v>37</v>
      </c>
    </row>
    <row r="76" spans="1:14" ht="60" x14ac:dyDescent="0.25">
      <c r="A76" s="4">
        <v>75</v>
      </c>
      <c r="B76" s="4" t="s">
        <v>411</v>
      </c>
      <c r="C76" s="4" t="s">
        <v>412</v>
      </c>
      <c r="D76" s="19">
        <v>42949</v>
      </c>
      <c r="E76" s="4" t="s">
        <v>413</v>
      </c>
      <c r="F76" s="4" t="s">
        <v>4</v>
      </c>
      <c r="G76" s="4" t="s">
        <v>414</v>
      </c>
      <c r="H76" s="4" t="s">
        <v>415</v>
      </c>
      <c r="I76" s="4"/>
      <c r="J76" s="4"/>
      <c r="K76" s="4"/>
      <c r="L76" s="4"/>
      <c r="M76" s="4"/>
      <c r="N76" s="4" t="s">
        <v>37</v>
      </c>
    </row>
    <row r="77" spans="1:14" ht="90" x14ac:dyDescent="0.25">
      <c r="A77" s="4">
        <v>76</v>
      </c>
      <c r="B77" s="4" t="s">
        <v>416</v>
      </c>
      <c r="C77" s="4" t="s">
        <v>417</v>
      </c>
      <c r="D77" s="19">
        <v>42951</v>
      </c>
      <c r="E77" s="4" t="s">
        <v>89</v>
      </c>
      <c r="F77" s="4" t="s">
        <v>4</v>
      </c>
      <c r="G77" s="4" t="s">
        <v>418</v>
      </c>
      <c r="H77" s="4" t="s">
        <v>419</v>
      </c>
      <c r="I77" s="4"/>
      <c r="J77" s="4"/>
      <c r="K77" s="4"/>
      <c r="L77" s="4"/>
      <c r="M77" s="4"/>
      <c r="N77" s="4" t="s">
        <v>37</v>
      </c>
    </row>
    <row r="78" spans="1:14" ht="120" x14ac:dyDescent="0.25">
      <c r="A78" s="4">
        <v>77</v>
      </c>
      <c r="B78" s="4" t="s">
        <v>420</v>
      </c>
      <c r="C78" s="4" t="s">
        <v>421</v>
      </c>
      <c r="D78" s="19">
        <v>42964</v>
      </c>
      <c r="E78" s="4" t="s">
        <v>422</v>
      </c>
      <c r="F78" s="4" t="s">
        <v>4</v>
      </c>
      <c r="G78" s="4" t="s">
        <v>423</v>
      </c>
      <c r="H78" s="4" t="s">
        <v>424</v>
      </c>
      <c r="I78" s="4"/>
      <c r="J78" s="4"/>
      <c r="K78" s="4"/>
      <c r="L78" s="4"/>
      <c r="M78" s="4"/>
      <c r="N78" s="4" t="s">
        <v>37</v>
      </c>
    </row>
    <row r="79" spans="1:14" ht="105" x14ac:dyDescent="0.25">
      <c r="A79" s="4">
        <v>78</v>
      </c>
      <c r="B79" s="4" t="s">
        <v>425</v>
      </c>
      <c r="C79" s="4" t="s">
        <v>426</v>
      </c>
      <c r="D79" s="19">
        <v>42961</v>
      </c>
      <c r="E79" s="4" t="s">
        <v>427</v>
      </c>
      <c r="F79" s="4" t="s">
        <v>13</v>
      </c>
      <c r="G79" s="4" t="s">
        <v>428</v>
      </c>
      <c r="H79" s="4" t="s">
        <v>429</v>
      </c>
      <c r="I79" s="4"/>
      <c r="J79" s="4"/>
      <c r="K79" s="4"/>
      <c r="L79" s="4"/>
      <c r="M79" s="4"/>
      <c r="N79" s="4" t="s">
        <v>37</v>
      </c>
    </row>
    <row r="80" spans="1:14" ht="150" x14ac:dyDescent="0.25">
      <c r="A80" s="4">
        <v>79</v>
      </c>
      <c r="B80" s="4" t="s">
        <v>430</v>
      </c>
      <c r="C80" s="4" t="s">
        <v>431</v>
      </c>
      <c r="D80" s="19">
        <v>42972</v>
      </c>
      <c r="E80" s="4" t="s">
        <v>385</v>
      </c>
      <c r="F80" s="4" t="s">
        <v>13</v>
      </c>
      <c r="G80" s="4" t="s">
        <v>432</v>
      </c>
      <c r="H80" s="4" t="s">
        <v>433</v>
      </c>
      <c r="I80" s="4"/>
      <c r="J80" s="4"/>
      <c r="K80" s="4"/>
      <c r="L80" s="4"/>
      <c r="M80" s="4"/>
      <c r="N80" s="4" t="s">
        <v>37</v>
      </c>
    </row>
    <row r="81" spans="1:14" ht="90" x14ac:dyDescent="0.25">
      <c r="A81" s="4">
        <v>80</v>
      </c>
      <c r="B81" s="4" t="s">
        <v>434</v>
      </c>
      <c r="C81" s="4" t="s">
        <v>435</v>
      </c>
      <c r="D81" s="19">
        <v>42963</v>
      </c>
      <c r="E81" s="4" t="s">
        <v>67</v>
      </c>
      <c r="F81" s="4" t="s">
        <v>17</v>
      </c>
      <c r="G81" s="4" t="s">
        <v>436</v>
      </c>
      <c r="H81" s="4" t="s">
        <v>437</v>
      </c>
      <c r="I81" s="4"/>
      <c r="J81" s="4"/>
      <c r="K81" s="4"/>
      <c r="L81" s="4"/>
      <c r="M81" s="4"/>
      <c r="N81" s="4" t="s">
        <v>37</v>
      </c>
    </row>
    <row r="82" spans="1:14" ht="105" x14ac:dyDescent="0.25">
      <c r="A82" s="4">
        <v>81</v>
      </c>
      <c r="B82" s="4" t="s">
        <v>438</v>
      </c>
      <c r="C82" s="4" t="s">
        <v>439</v>
      </c>
      <c r="D82" s="19">
        <v>42971</v>
      </c>
      <c r="E82" s="4" t="s">
        <v>73</v>
      </c>
      <c r="F82" s="4" t="s">
        <v>21</v>
      </c>
      <c r="G82" s="4" t="s">
        <v>440</v>
      </c>
      <c r="H82" s="4" t="s">
        <v>441</v>
      </c>
      <c r="I82" s="4"/>
      <c r="J82" s="4"/>
      <c r="K82" s="4"/>
      <c r="L82" s="4"/>
      <c r="M82" s="4"/>
      <c r="N82" s="4" t="s">
        <v>54</v>
      </c>
    </row>
    <row r="83" spans="1:14" ht="165" x14ac:dyDescent="0.25">
      <c r="A83" s="4">
        <v>82</v>
      </c>
      <c r="B83" s="4" t="s">
        <v>442</v>
      </c>
      <c r="C83" s="4" t="s">
        <v>443</v>
      </c>
      <c r="D83" s="19">
        <v>42968</v>
      </c>
      <c r="E83" s="4" t="s">
        <v>90</v>
      </c>
      <c r="F83" s="4" t="s">
        <v>9</v>
      </c>
      <c r="G83" s="4" t="s">
        <v>444</v>
      </c>
      <c r="H83" s="4" t="s">
        <v>445</v>
      </c>
      <c r="I83" s="4"/>
      <c r="J83" s="4"/>
      <c r="K83" s="4"/>
      <c r="L83" s="4"/>
      <c r="M83" s="4"/>
      <c r="N83" s="4" t="s">
        <v>54</v>
      </c>
    </row>
    <row r="84" spans="1:14" ht="90" x14ac:dyDescent="0.25">
      <c r="A84" s="4">
        <v>83</v>
      </c>
      <c r="B84" s="4" t="s">
        <v>446</v>
      </c>
      <c r="C84" s="4" t="s">
        <v>447</v>
      </c>
      <c r="D84" s="19">
        <v>42962</v>
      </c>
      <c r="E84" s="4" t="s">
        <v>73</v>
      </c>
      <c r="F84" s="4" t="s">
        <v>13</v>
      </c>
      <c r="G84" s="4" t="s">
        <v>448</v>
      </c>
      <c r="H84" s="4" t="s">
        <v>449</v>
      </c>
      <c r="I84" s="4"/>
      <c r="J84" s="4"/>
      <c r="K84" s="4"/>
      <c r="L84" s="4"/>
      <c r="M84" s="4"/>
      <c r="N84" s="4" t="s">
        <v>54</v>
      </c>
    </row>
    <row r="85" spans="1:14" ht="240" x14ac:dyDescent="0.25">
      <c r="A85" s="4">
        <v>84</v>
      </c>
      <c r="B85" s="4" t="s">
        <v>450</v>
      </c>
      <c r="C85" s="4" t="s">
        <v>451</v>
      </c>
      <c r="D85" s="19">
        <v>42963</v>
      </c>
      <c r="E85" s="4" t="s">
        <v>452</v>
      </c>
      <c r="F85" s="4" t="s">
        <v>4</v>
      </c>
      <c r="G85" s="4" t="s">
        <v>453</v>
      </c>
      <c r="H85" s="4" t="s">
        <v>454</v>
      </c>
      <c r="I85" s="4"/>
      <c r="J85" s="4"/>
      <c r="K85" s="4"/>
      <c r="L85" s="4"/>
      <c r="M85" s="4"/>
      <c r="N85" s="4" t="s">
        <v>55</v>
      </c>
    </row>
    <row r="86" spans="1:14" ht="150" x14ac:dyDescent="0.25">
      <c r="A86" s="4">
        <v>85</v>
      </c>
      <c r="B86" s="4" t="s">
        <v>455</v>
      </c>
      <c r="C86" s="4" t="s">
        <v>456</v>
      </c>
      <c r="D86" s="19">
        <v>42964</v>
      </c>
      <c r="E86" s="4" t="s">
        <v>457</v>
      </c>
      <c r="F86" s="4" t="s">
        <v>4</v>
      </c>
      <c r="G86" s="4" t="s">
        <v>458</v>
      </c>
      <c r="H86" s="4" t="s">
        <v>459</v>
      </c>
      <c r="I86" s="4"/>
      <c r="J86" s="4"/>
      <c r="K86" s="4"/>
      <c r="L86" s="4"/>
      <c r="M86" s="4"/>
      <c r="N86" s="4" t="s">
        <v>55</v>
      </c>
    </row>
    <row r="87" spans="1:14" ht="135" x14ac:dyDescent="0.25">
      <c r="A87" s="4">
        <v>86</v>
      </c>
      <c r="B87" s="4" t="s">
        <v>460</v>
      </c>
      <c r="C87" s="4" t="s">
        <v>461</v>
      </c>
      <c r="D87" s="19">
        <v>42971</v>
      </c>
      <c r="E87" s="4" t="s">
        <v>462</v>
      </c>
      <c r="F87" s="4" t="s">
        <v>4</v>
      </c>
      <c r="G87" s="4" t="s">
        <v>463</v>
      </c>
      <c r="H87" s="4" t="s">
        <v>464</v>
      </c>
      <c r="I87" s="4"/>
      <c r="J87" s="4"/>
      <c r="K87" s="4"/>
      <c r="L87" s="4"/>
      <c r="M87" s="4"/>
      <c r="N87" s="4" t="s">
        <v>55</v>
      </c>
    </row>
    <row r="88" spans="1:14" ht="150" x14ac:dyDescent="0.25">
      <c r="A88" s="4">
        <v>87</v>
      </c>
      <c r="B88" s="4" t="s">
        <v>465</v>
      </c>
      <c r="C88" s="4" t="s">
        <v>466</v>
      </c>
      <c r="D88" s="19">
        <v>42976</v>
      </c>
      <c r="E88" s="4" t="s">
        <v>467</v>
      </c>
      <c r="F88" s="4" t="s">
        <v>13</v>
      </c>
      <c r="G88" s="4" t="s">
        <v>468</v>
      </c>
      <c r="H88" s="4" t="s">
        <v>469</v>
      </c>
      <c r="I88" s="4"/>
      <c r="J88" s="4"/>
      <c r="K88" s="4"/>
      <c r="L88" s="4"/>
      <c r="M88" s="4"/>
      <c r="N88" s="4" t="s">
        <v>55</v>
      </c>
    </row>
    <row r="89" spans="1:14" ht="105" x14ac:dyDescent="0.25">
      <c r="A89" s="4">
        <v>88</v>
      </c>
      <c r="B89" s="4" t="s">
        <v>470</v>
      </c>
      <c r="C89" s="4" t="s">
        <v>471</v>
      </c>
      <c r="D89" s="19">
        <v>42968</v>
      </c>
      <c r="E89" s="4" t="s">
        <v>69</v>
      </c>
      <c r="F89" s="4" t="s">
        <v>7</v>
      </c>
      <c r="G89" s="4" t="s">
        <v>472</v>
      </c>
      <c r="H89" s="4" t="s">
        <v>473</v>
      </c>
      <c r="I89" s="4"/>
      <c r="J89" s="4"/>
      <c r="K89" s="4"/>
      <c r="L89" s="4"/>
      <c r="M89" s="4"/>
      <c r="N89" s="4" t="s">
        <v>45</v>
      </c>
    </row>
    <row r="90" spans="1:14" ht="300" x14ac:dyDescent="0.25">
      <c r="A90" s="4">
        <v>89</v>
      </c>
      <c r="B90" s="4" t="s">
        <v>474</v>
      </c>
      <c r="C90" s="4" t="s">
        <v>475</v>
      </c>
      <c r="D90" s="19">
        <v>42957</v>
      </c>
      <c r="E90" s="4" t="s">
        <v>476</v>
      </c>
      <c r="F90" s="4" t="s">
        <v>9</v>
      </c>
      <c r="G90" s="4" t="s">
        <v>477</v>
      </c>
      <c r="H90" s="4" t="s">
        <v>478</v>
      </c>
      <c r="I90" s="4"/>
      <c r="J90" s="4"/>
      <c r="K90" s="4"/>
      <c r="L90" s="4"/>
      <c r="M90" s="4"/>
      <c r="N90" s="4" t="s">
        <v>45</v>
      </c>
    </row>
    <row r="91" spans="1:14" ht="105" x14ac:dyDescent="0.25">
      <c r="A91" s="4">
        <v>90</v>
      </c>
      <c r="B91" s="4" t="s">
        <v>479</v>
      </c>
      <c r="C91" s="4" t="s">
        <v>480</v>
      </c>
      <c r="D91" s="19">
        <v>42975</v>
      </c>
      <c r="E91" s="4" t="s">
        <v>75</v>
      </c>
      <c r="F91" s="4" t="s">
        <v>6</v>
      </c>
      <c r="G91" s="4" t="s">
        <v>481</v>
      </c>
      <c r="H91" s="4" t="s">
        <v>482</v>
      </c>
      <c r="I91" s="4"/>
      <c r="J91" s="4"/>
      <c r="K91" s="4"/>
      <c r="L91" s="4"/>
      <c r="M91" s="4"/>
      <c r="N91" s="4" t="s">
        <v>45</v>
      </c>
    </row>
    <row r="92" spans="1:14" ht="105" x14ac:dyDescent="0.25">
      <c r="A92" s="4">
        <v>91</v>
      </c>
      <c r="B92" s="4" t="s">
        <v>483</v>
      </c>
      <c r="C92" s="4" t="s">
        <v>484</v>
      </c>
      <c r="D92" s="19">
        <v>42957</v>
      </c>
      <c r="E92" s="4" t="s">
        <v>476</v>
      </c>
      <c r="F92" s="4" t="s">
        <v>4</v>
      </c>
      <c r="G92" s="4" t="s">
        <v>409</v>
      </c>
      <c r="H92" s="4" t="s">
        <v>410</v>
      </c>
      <c r="I92" s="4"/>
      <c r="J92" s="4"/>
      <c r="K92" s="4"/>
      <c r="L92" s="4"/>
      <c r="M92" s="4"/>
      <c r="N92" s="4" t="s">
        <v>45</v>
      </c>
    </row>
    <row r="93" spans="1:14" ht="60" x14ac:dyDescent="0.25">
      <c r="A93" s="4">
        <v>92</v>
      </c>
      <c r="B93" s="4" t="s">
        <v>485</v>
      </c>
      <c r="C93" s="4" t="s">
        <v>486</v>
      </c>
      <c r="D93" s="19">
        <v>42961</v>
      </c>
      <c r="E93" s="4" t="s">
        <v>487</v>
      </c>
      <c r="F93" s="4" t="s">
        <v>4</v>
      </c>
      <c r="G93" s="4" t="s">
        <v>488</v>
      </c>
      <c r="H93" s="4" t="s">
        <v>489</v>
      </c>
      <c r="I93" s="4"/>
      <c r="J93" s="4"/>
      <c r="K93" s="4"/>
      <c r="L93" s="4"/>
      <c r="M93" s="4"/>
      <c r="N93" s="4" t="s">
        <v>45</v>
      </c>
    </row>
    <row r="94" spans="1:14" ht="60" x14ac:dyDescent="0.25">
      <c r="A94" s="4">
        <v>93</v>
      </c>
      <c r="B94" s="4" t="s">
        <v>490</v>
      </c>
      <c r="C94" s="4" t="s">
        <v>491</v>
      </c>
      <c r="D94" s="19">
        <v>42961</v>
      </c>
      <c r="E94" s="4" t="s">
        <v>492</v>
      </c>
      <c r="F94" s="4" t="s">
        <v>4</v>
      </c>
      <c r="G94" s="4" t="s">
        <v>493</v>
      </c>
      <c r="H94" s="4" t="s">
        <v>494</v>
      </c>
      <c r="I94" s="4"/>
      <c r="J94" s="4"/>
      <c r="K94" s="4"/>
      <c r="L94" s="4"/>
      <c r="M94" s="4"/>
      <c r="N94" s="4" t="s">
        <v>45</v>
      </c>
    </row>
    <row r="95" spans="1:14" ht="270" x14ac:dyDescent="0.25">
      <c r="A95" s="4">
        <v>94</v>
      </c>
      <c r="B95" s="4" t="s">
        <v>495</v>
      </c>
      <c r="C95" s="4" t="s">
        <v>496</v>
      </c>
      <c r="D95" s="19">
        <v>42963</v>
      </c>
      <c r="E95" s="4" t="s">
        <v>497</v>
      </c>
      <c r="F95" s="4" t="s">
        <v>4</v>
      </c>
      <c r="G95" s="4" t="s">
        <v>498</v>
      </c>
      <c r="H95" s="4" t="s">
        <v>499</v>
      </c>
      <c r="I95" s="4"/>
      <c r="J95" s="4"/>
      <c r="K95" s="4"/>
      <c r="L95" s="4"/>
      <c r="M95" s="4"/>
      <c r="N95" s="4" t="s">
        <v>45</v>
      </c>
    </row>
    <row r="96" spans="1:14" ht="330" x14ac:dyDescent="0.25">
      <c r="A96" s="4">
        <v>95</v>
      </c>
      <c r="B96" s="4" t="s">
        <v>500</v>
      </c>
      <c r="C96" s="4" t="s">
        <v>501</v>
      </c>
      <c r="D96" s="19">
        <v>42965</v>
      </c>
      <c r="E96" s="4" t="s">
        <v>497</v>
      </c>
      <c r="F96" s="4" t="s">
        <v>4</v>
      </c>
      <c r="G96" s="4" t="s">
        <v>502</v>
      </c>
      <c r="H96" s="4" t="s">
        <v>503</v>
      </c>
      <c r="I96" s="4"/>
      <c r="J96" s="4"/>
      <c r="K96" s="4"/>
      <c r="L96" s="4"/>
      <c r="M96" s="4"/>
      <c r="N96" s="4" t="s">
        <v>45</v>
      </c>
    </row>
    <row r="97" spans="1:14" ht="210" x14ac:dyDescent="0.25">
      <c r="A97" s="4">
        <v>96</v>
      </c>
      <c r="B97" s="4" t="s">
        <v>504</v>
      </c>
      <c r="C97" s="4" t="s">
        <v>505</v>
      </c>
      <c r="D97" s="19">
        <v>42968</v>
      </c>
      <c r="E97" s="4" t="s">
        <v>506</v>
      </c>
      <c r="F97" s="4" t="s">
        <v>4</v>
      </c>
      <c r="G97" s="4" t="s">
        <v>507</v>
      </c>
      <c r="H97" s="4" t="s">
        <v>508</v>
      </c>
      <c r="I97" s="4"/>
      <c r="J97" s="4"/>
      <c r="K97" s="4"/>
      <c r="L97" s="4"/>
      <c r="M97" s="4"/>
      <c r="N97" s="4" t="s">
        <v>45</v>
      </c>
    </row>
    <row r="98" spans="1:14" ht="105" x14ac:dyDescent="0.25">
      <c r="A98" s="4">
        <v>97</v>
      </c>
      <c r="B98" s="4" t="s">
        <v>509</v>
      </c>
      <c r="C98" s="4" t="s">
        <v>510</v>
      </c>
      <c r="D98" s="19">
        <v>42968</v>
      </c>
      <c r="E98" s="4" t="s">
        <v>506</v>
      </c>
      <c r="F98" s="4" t="s">
        <v>4</v>
      </c>
      <c r="G98" s="4" t="s">
        <v>511</v>
      </c>
      <c r="H98" s="4" t="s">
        <v>512</v>
      </c>
      <c r="I98" s="4"/>
      <c r="J98" s="4"/>
      <c r="K98" s="4"/>
      <c r="L98" s="4"/>
      <c r="M98" s="4"/>
      <c r="N98" s="4" t="s">
        <v>45</v>
      </c>
    </row>
    <row r="99" spans="1:14" ht="135" x14ac:dyDescent="0.25">
      <c r="A99" s="4">
        <v>98</v>
      </c>
      <c r="B99" s="4" t="s">
        <v>513</v>
      </c>
      <c r="C99" s="4" t="s">
        <v>514</v>
      </c>
      <c r="D99" s="19">
        <v>42969</v>
      </c>
      <c r="E99" s="4" t="s">
        <v>515</v>
      </c>
      <c r="F99" s="4" t="s">
        <v>4</v>
      </c>
      <c r="G99" s="4" t="s">
        <v>516</v>
      </c>
      <c r="H99" s="4" t="s">
        <v>517</v>
      </c>
      <c r="I99" s="4"/>
      <c r="J99" s="4"/>
      <c r="K99" s="4"/>
      <c r="L99" s="4"/>
      <c r="M99" s="4"/>
      <c r="N99" s="4" t="s">
        <v>45</v>
      </c>
    </row>
    <row r="100" spans="1:14" ht="75" x14ac:dyDescent="0.25">
      <c r="A100" s="4">
        <v>99</v>
      </c>
      <c r="B100" s="4" t="s">
        <v>518</v>
      </c>
      <c r="C100" s="4" t="s">
        <v>519</v>
      </c>
      <c r="D100" s="19">
        <v>42969</v>
      </c>
      <c r="E100" s="4" t="s">
        <v>515</v>
      </c>
      <c r="F100" s="4" t="s">
        <v>4</v>
      </c>
      <c r="G100" s="4" t="s">
        <v>520</v>
      </c>
      <c r="H100" s="4" t="s">
        <v>521</v>
      </c>
      <c r="I100" s="4"/>
      <c r="J100" s="4"/>
      <c r="K100" s="4"/>
      <c r="L100" s="4"/>
      <c r="M100" s="4"/>
      <c r="N100" s="4" t="s">
        <v>45</v>
      </c>
    </row>
    <row r="101" spans="1:14" ht="90" x14ac:dyDescent="0.25">
      <c r="A101" s="4">
        <v>100</v>
      </c>
      <c r="B101" s="4" t="s">
        <v>522</v>
      </c>
      <c r="C101" s="4" t="s">
        <v>523</v>
      </c>
      <c r="D101" s="19">
        <v>42969</v>
      </c>
      <c r="E101" s="4" t="s">
        <v>524</v>
      </c>
      <c r="F101" s="4" t="s">
        <v>4</v>
      </c>
      <c r="G101" s="4" t="s">
        <v>525</v>
      </c>
      <c r="H101" s="4" t="s">
        <v>526</v>
      </c>
      <c r="I101" s="4"/>
      <c r="J101" s="4"/>
      <c r="K101" s="4"/>
      <c r="L101" s="4"/>
      <c r="M101" s="4"/>
      <c r="N101" s="4" t="s">
        <v>45</v>
      </c>
    </row>
    <row r="102" spans="1:14" ht="60" x14ac:dyDescent="0.25">
      <c r="A102" s="4">
        <v>101</v>
      </c>
      <c r="B102" s="4" t="s">
        <v>527</v>
      </c>
      <c r="C102" s="4" t="s">
        <v>528</v>
      </c>
      <c r="D102" s="19">
        <v>42971</v>
      </c>
      <c r="E102" s="4" t="s">
        <v>506</v>
      </c>
      <c r="F102" s="4" t="s">
        <v>4</v>
      </c>
      <c r="G102" s="4" t="s">
        <v>529</v>
      </c>
      <c r="H102" s="4" t="s">
        <v>530</v>
      </c>
      <c r="I102" s="4"/>
      <c r="J102" s="4"/>
      <c r="K102" s="4"/>
      <c r="L102" s="4"/>
      <c r="M102" s="4"/>
      <c r="N102" s="4" t="s">
        <v>45</v>
      </c>
    </row>
    <row r="103" spans="1:14" ht="195" x14ac:dyDescent="0.25">
      <c r="A103" s="4">
        <v>102</v>
      </c>
      <c r="B103" s="4" t="s">
        <v>531</v>
      </c>
      <c r="C103" s="4" t="s">
        <v>532</v>
      </c>
      <c r="D103" s="19">
        <v>42971</v>
      </c>
      <c r="E103" s="4" t="s">
        <v>533</v>
      </c>
      <c r="F103" s="4" t="s">
        <v>4</v>
      </c>
      <c r="G103" s="4" t="s">
        <v>534</v>
      </c>
      <c r="H103" s="4" t="s">
        <v>535</v>
      </c>
      <c r="I103" s="4"/>
      <c r="J103" s="4"/>
      <c r="K103" s="4"/>
      <c r="L103" s="4"/>
      <c r="M103" s="4"/>
      <c r="N103" s="4" t="s">
        <v>45</v>
      </c>
    </row>
    <row r="104" spans="1:14" ht="240" x14ac:dyDescent="0.25">
      <c r="A104" s="4">
        <v>103</v>
      </c>
      <c r="B104" s="4" t="s">
        <v>536</v>
      </c>
      <c r="C104" s="4" t="s">
        <v>537</v>
      </c>
      <c r="D104" s="19">
        <v>42975</v>
      </c>
      <c r="E104" s="4" t="s">
        <v>524</v>
      </c>
      <c r="F104" s="4" t="s">
        <v>4</v>
      </c>
      <c r="G104" s="4" t="s">
        <v>538</v>
      </c>
      <c r="H104" s="4" t="s">
        <v>539</v>
      </c>
      <c r="I104" s="4"/>
      <c r="J104" s="4"/>
      <c r="K104" s="4"/>
      <c r="L104" s="4"/>
      <c r="M104" s="4"/>
      <c r="N104" s="4" t="s">
        <v>45</v>
      </c>
    </row>
    <row r="105" spans="1:14" ht="210" x14ac:dyDescent="0.25">
      <c r="A105" s="4">
        <v>104</v>
      </c>
      <c r="B105" s="4" t="s">
        <v>540</v>
      </c>
      <c r="C105" s="4" t="s">
        <v>541</v>
      </c>
      <c r="D105" s="19">
        <v>42975</v>
      </c>
      <c r="E105" s="4" t="s">
        <v>506</v>
      </c>
      <c r="F105" s="4" t="s">
        <v>4</v>
      </c>
      <c r="G105" s="4" t="s">
        <v>542</v>
      </c>
      <c r="H105" s="4" t="s">
        <v>543</v>
      </c>
      <c r="I105" s="4"/>
      <c r="J105" s="4"/>
      <c r="K105" s="4"/>
      <c r="L105" s="4"/>
      <c r="M105" s="4"/>
      <c r="N105" s="4" t="s">
        <v>45</v>
      </c>
    </row>
    <row r="106" spans="1:14" ht="75" x14ac:dyDescent="0.25">
      <c r="A106" s="4">
        <v>105</v>
      </c>
      <c r="B106" s="4" t="s">
        <v>544</v>
      </c>
      <c r="C106" s="4" t="s">
        <v>545</v>
      </c>
      <c r="D106" s="19">
        <v>42965</v>
      </c>
      <c r="E106" s="4" t="s">
        <v>497</v>
      </c>
      <c r="F106" s="4" t="s">
        <v>13</v>
      </c>
      <c r="G106" s="4" t="s">
        <v>546</v>
      </c>
      <c r="H106" s="4" t="s">
        <v>547</v>
      </c>
      <c r="I106" s="4"/>
      <c r="J106" s="4"/>
      <c r="K106" s="4"/>
      <c r="L106" s="4"/>
      <c r="M106" s="4"/>
      <c r="N106" s="4" t="s">
        <v>45</v>
      </c>
    </row>
    <row r="107" spans="1:14" ht="150" x14ac:dyDescent="0.25">
      <c r="A107" s="4">
        <v>106</v>
      </c>
      <c r="B107" s="4" t="s">
        <v>548</v>
      </c>
      <c r="C107" s="4" t="s">
        <v>549</v>
      </c>
      <c r="D107" s="19">
        <v>42965</v>
      </c>
      <c r="E107" s="4" t="s">
        <v>497</v>
      </c>
      <c r="F107" s="4" t="s">
        <v>13</v>
      </c>
      <c r="G107" s="4" t="s">
        <v>550</v>
      </c>
      <c r="H107" s="4" t="s">
        <v>551</v>
      </c>
      <c r="I107" s="4"/>
      <c r="J107" s="4"/>
      <c r="K107" s="4"/>
      <c r="L107" s="4"/>
      <c r="M107" s="4"/>
      <c r="N107" s="4" t="s">
        <v>45</v>
      </c>
    </row>
    <row r="108" spans="1:14" ht="120" x14ac:dyDescent="0.25">
      <c r="A108" s="4">
        <v>107</v>
      </c>
      <c r="B108" s="4" t="s">
        <v>552</v>
      </c>
      <c r="C108" s="4" t="s">
        <v>553</v>
      </c>
      <c r="D108" s="19">
        <v>42968</v>
      </c>
      <c r="E108" s="4" t="s">
        <v>524</v>
      </c>
      <c r="F108" s="4" t="s">
        <v>34</v>
      </c>
      <c r="G108" s="4" t="s">
        <v>554</v>
      </c>
      <c r="H108" s="4" t="s">
        <v>555</v>
      </c>
      <c r="I108" s="4"/>
      <c r="J108" s="4"/>
      <c r="K108" s="4"/>
      <c r="L108" s="4"/>
      <c r="M108" s="4"/>
      <c r="N108" s="4" t="s">
        <v>45</v>
      </c>
    </row>
    <row r="109" spans="1:14" ht="105" x14ac:dyDescent="0.25">
      <c r="A109" s="4">
        <v>108</v>
      </c>
      <c r="B109" s="4" t="s">
        <v>556</v>
      </c>
      <c r="C109" s="4" t="s">
        <v>557</v>
      </c>
      <c r="D109" s="19">
        <v>42976</v>
      </c>
      <c r="E109" s="4" t="s">
        <v>71</v>
      </c>
      <c r="F109" s="4" t="s">
        <v>27</v>
      </c>
      <c r="G109" s="4" t="s">
        <v>558</v>
      </c>
      <c r="H109" s="4" t="s">
        <v>559</v>
      </c>
      <c r="I109" s="4"/>
      <c r="J109" s="4"/>
      <c r="K109" s="4"/>
      <c r="L109" s="4"/>
      <c r="M109" s="4"/>
      <c r="N109" s="4" t="s">
        <v>42</v>
      </c>
    </row>
    <row r="110" spans="1:14" ht="180" x14ac:dyDescent="0.25">
      <c r="A110" s="4">
        <v>109</v>
      </c>
      <c r="B110" s="4" t="s">
        <v>560</v>
      </c>
      <c r="C110" s="4" t="s">
        <v>561</v>
      </c>
      <c r="D110" s="19">
        <v>42948</v>
      </c>
      <c r="E110" s="4" t="s">
        <v>562</v>
      </c>
      <c r="F110" s="4" t="s">
        <v>7</v>
      </c>
      <c r="G110" s="4" t="s">
        <v>563</v>
      </c>
      <c r="H110" s="4" t="s">
        <v>564</v>
      </c>
      <c r="I110" s="4"/>
      <c r="J110" s="4"/>
      <c r="K110" s="4"/>
      <c r="L110" s="4"/>
      <c r="M110" s="4"/>
      <c r="N110" s="4" t="s">
        <v>42</v>
      </c>
    </row>
    <row r="111" spans="1:14" ht="135" x14ac:dyDescent="0.25">
      <c r="A111" s="4">
        <v>110</v>
      </c>
      <c r="B111" s="4" t="s">
        <v>565</v>
      </c>
      <c r="C111" s="4" t="s">
        <v>566</v>
      </c>
      <c r="D111" s="19">
        <v>42963</v>
      </c>
      <c r="E111" s="4" t="s">
        <v>72</v>
      </c>
      <c r="F111" s="4" t="s">
        <v>9</v>
      </c>
      <c r="G111" s="4" t="s">
        <v>567</v>
      </c>
      <c r="H111" s="4" t="s">
        <v>568</v>
      </c>
      <c r="I111" s="4"/>
      <c r="J111" s="4"/>
      <c r="K111" s="4"/>
      <c r="L111" s="4"/>
      <c r="M111" s="4"/>
      <c r="N111" s="4" t="s">
        <v>42</v>
      </c>
    </row>
    <row r="112" spans="1:14" ht="210" x14ac:dyDescent="0.25">
      <c r="A112" s="4">
        <v>111</v>
      </c>
      <c r="B112" s="4" t="s">
        <v>569</v>
      </c>
      <c r="C112" s="4" t="s">
        <v>570</v>
      </c>
      <c r="D112" s="19">
        <v>42969</v>
      </c>
      <c r="E112" s="4" t="s">
        <v>571</v>
      </c>
      <c r="F112" s="4" t="s">
        <v>9</v>
      </c>
      <c r="G112" s="4" t="s">
        <v>572</v>
      </c>
      <c r="H112" s="4" t="s">
        <v>573</v>
      </c>
      <c r="I112" s="4"/>
      <c r="J112" s="4"/>
      <c r="K112" s="4"/>
      <c r="L112" s="4"/>
      <c r="M112" s="4"/>
      <c r="N112" s="4" t="s">
        <v>42</v>
      </c>
    </row>
    <row r="113" spans="1:14" ht="360" x14ac:dyDescent="0.25">
      <c r="A113" s="4">
        <v>112</v>
      </c>
      <c r="B113" s="4" t="s">
        <v>574</v>
      </c>
      <c r="C113" s="4" t="s">
        <v>575</v>
      </c>
      <c r="D113" s="19">
        <v>42961</v>
      </c>
      <c r="E113" s="4" t="s">
        <v>72</v>
      </c>
      <c r="F113" s="4" t="s">
        <v>11</v>
      </c>
      <c r="G113" s="4" t="s">
        <v>576</v>
      </c>
      <c r="H113" s="4" t="s">
        <v>577</v>
      </c>
      <c r="I113" s="4"/>
      <c r="J113" s="4"/>
      <c r="K113" s="4"/>
      <c r="L113" s="4"/>
      <c r="M113" s="4"/>
      <c r="N113" s="4" t="s">
        <v>42</v>
      </c>
    </row>
    <row r="114" spans="1:14" ht="255" x14ac:dyDescent="0.25">
      <c r="A114" s="4">
        <v>113</v>
      </c>
      <c r="B114" s="4" t="s">
        <v>578</v>
      </c>
      <c r="C114" s="4" t="s">
        <v>579</v>
      </c>
      <c r="D114" s="19">
        <v>42962</v>
      </c>
      <c r="E114" s="4" t="s">
        <v>580</v>
      </c>
      <c r="F114" s="4" t="s">
        <v>6</v>
      </c>
      <c r="G114" s="4" t="s">
        <v>581</v>
      </c>
      <c r="H114" s="4" t="s">
        <v>582</v>
      </c>
      <c r="I114" s="4"/>
      <c r="J114" s="4"/>
      <c r="K114" s="4"/>
      <c r="L114" s="4"/>
      <c r="M114" s="4"/>
      <c r="N114" s="4" t="s">
        <v>42</v>
      </c>
    </row>
    <row r="115" spans="1:14" ht="165" x14ac:dyDescent="0.25">
      <c r="A115" s="4">
        <v>114</v>
      </c>
      <c r="B115" s="4" t="s">
        <v>583</v>
      </c>
      <c r="C115" s="4" t="s">
        <v>584</v>
      </c>
      <c r="D115" s="19">
        <v>42958</v>
      </c>
      <c r="E115" s="4" t="s">
        <v>562</v>
      </c>
      <c r="F115" s="4" t="s">
        <v>4</v>
      </c>
      <c r="G115" s="4" t="s">
        <v>585</v>
      </c>
      <c r="H115" s="4" t="s">
        <v>586</v>
      </c>
      <c r="I115" s="4"/>
      <c r="J115" s="4"/>
      <c r="K115" s="4"/>
      <c r="L115" s="4"/>
      <c r="M115" s="4"/>
      <c r="N115" s="4" t="s">
        <v>42</v>
      </c>
    </row>
    <row r="116" spans="1:14" ht="330" x14ac:dyDescent="0.25">
      <c r="A116" s="4">
        <v>115</v>
      </c>
      <c r="B116" s="4" t="s">
        <v>587</v>
      </c>
      <c r="C116" s="4" t="s">
        <v>588</v>
      </c>
      <c r="D116" s="19">
        <v>42962</v>
      </c>
      <c r="E116" s="4" t="s">
        <v>589</v>
      </c>
      <c r="F116" s="4" t="s">
        <v>4</v>
      </c>
      <c r="G116" s="4" t="s">
        <v>590</v>
      </c>
      <c r="H116" s="4" t="s">
        <v>591</v>
      </c>
      <c r="I116" s="4"/>
      <c r="J116" s="4"/>
      <c r="K116" s="4"/>
      <c r="L116" s="4"/>
      <c r="M116" s="4"/>
      <c r="N116" s="4" t="s">
        <v>42</v>
      </c>
    </row>
    <row r="117" spans="1:14" ht="75" x14ac:dyDescent="0.25">
      <c r="A117" s="4">
        <v>116</v>
      </c>
      <c r="B117" s="4" t="s">
        <v>592</v>
      </c>
      <c r="C117" s="4" t="s">
        <v>593</v>
      </c>
      <c r="D117" s="19">
        <v>42968</v>
      </c>
      <c r="E117" s="4" t="s">
        <v>594</v>
      </c>
      <c r="F117" s="4" t="s">
        <v>4</v>
      </c>
      <c r="G117" s="4" t="s">
        <v>595</v>
      </c>
      <c r="H117" s="4" t="s">
        <v>596</v>
      </c>
      <c r="I117" s="4"/>
      <c r="J117" s="4"/>
      <c r="K117" s="4"/>
      <c r="L117" s="4"/>
      <c r="M117" s="4"/>
      <c r="N117" s="4" t="s">
        <v>42</v>
      </c>
    </row>
    <row r="118" spans="1:14" ht="120" x14ac:dyDescent="0.25">
      <c r="A118" s="4">
        <v>117</v>
      </c>
      <c r="B118" s="4" t="s">
        <v>597</v>
      </c>
      <c r="C118" s="4" t="s">
        <v>598</v>
      </c>
      <c r="D118" s="19">
        <v>42968</v>
      </c>
      <c r="E118" s="4" t="s">
        <v>599</v>
      </c>
      <c r="F118" s="4" t="s">
        <v>4</v>
      </c>
      <c r="G118" s="4" t="s">
        <v>600</v>
      </c>
      <c r="H118" s="4" t="s">
        <v>601</v>
      </c>
      <c r="I118" s="4"/>
      <c r="J118" s="4"/>
      <c r="K118" s="4"/>
      <c r="L118" s="4"/>
      <c r="M118" s="4"/>
      <c r="N118" s="4" t="s">
        <v>42</v>
      </c>
    </row>
    <row r="119" spans="1:14" ht="120" x14ac:dyDescent="0.25">
      <c r="A119" s="4">
        <v>118</v>
      </c>
      <c r="B119" s="4" t="s">
        <v>602</v>
      </c>
      <c r="C119" s="4" t="s">
        <v>603</v>
      </c>
      <c r="D119" s="19">
        <v>42969</v>
      </c>
      <c r="E119" s="4" t="s">
        <v>589</v>
      </c>
      <c r="F119" s="4" t="s">
        <v>4</v>
      </c>
      <c r="G119" s="4" t="s">
        <v>604</v>
      </c>
      <c r="H119" s="4" t="s">
        <v>605</v>
      </c>
      <c r="I119" s="4"/>
      <c r="J119" s="4"/>
      <c r="K119" s="4"/>
      <c r="L119" s="4"/>
      <c r="M119" s="4"/>
      <c r="N119" s="4" t="s">
        <v>42</v>
      </c>
    </row>
    <row r="120" spans="1:14" ht="150" x14ac:dyDescent="0.25">
      <c r="A120" s="4">
        <v>119</v>
      </c>
      <c r="B120" s="4" t="s">
        <v>606</v>
      </c>
      <c r="C120" s="4" t="s">
        <v>607</v>
      </c>
      <c r="D120" s="19">
        <v>42970</v>
      </c>
      <c r="E120" s="4" t="s">
        <v>608</v>
      </c>
      <c r="F120" s="4" t="s">
        <v>4</v>
      </c>
      <c r="G120" s="4" t="s">
        <v>609</v>
      </c>
      <c r="H120" s="4" t="s">
        <v>610</v>
      </c>
      <c r="I120" s="4"/>
      <c r="J120" s="4"/>
      <c r="K120" s="4"/>
      <c r="L120" s="4"/>
      <c r="M120" s="4"/>
      <c r="N120" s="4" t="s">
        <v>42</v>
      </c>
    </row>
    <row r="121" spans="1:14" ht="285" x14ac:dyDescent="0.25">
      <c r="A121" s="4">
        <v>120</v>
      </c>
      <c r="B121" s="4" t="s">
        <v>611</v>
      </c>
      <c r="C121" s="4" t="s">
        <v>612</v>
      </c>
      <c r="D121" s="19">
        <v>42971</v>
      </c>
      <c r="E121" s="4" t="s">
        <v>72</v>
      </c>
      <c r="F121" s="4" t="s">
        <v>4</v>
      </c>
      <c r="G121" s="4" t="s">
        <v>613</v>
      </c>
      <c r="H121" s="4" t="s">
        <v>614</v>
      </c>
      <c r="I121" s="4"/>
      <c r="J121" s="4"/>
      <c r="K121" s="4"/>
      <c r="L121" s="4"/>
      <c r="M121" s="4"/>
      <c r="N121" s="4" t="s">
        <v>42</v>
      </c>
    </row>
    <row r="122" spans="1:14" ht="120" x14ac:dyDescent="0.25">
      <c r="A122" s="4">
        <v>121</v>
      </c>
      <c r="B122" s="4" t="s">
        <v>615</v>
      </c>
      <c r="C122" s="4" t="s">
        <v>616</v>
      </c>
      <c r="D122" s="19">
        <v>42963</v>
      </c>
      <c r="E122" s="4" t="s">
        <v>76</v>
      </c>
      <c r="F122" s="4" t="s">
        <v>13</v>
      </c>
      <c r="G122" s="4" t="s">
        <v>617</v>
      </c>
      <c r="H122" s="4" t="s">
        <v>618</v>
      </c>
      <c r="I122" s="4"/>
      <c r="J122" s="4"/>
      <c r="K122" s="4"/>
      <c r="L122" s="4"/>
      <c r="M122" s="4"/>
      <c r="N122" s="4" t="s">
        <v>42</v>
      </c>
    </row>
    <row r="123" spans="1:14" ht="105" x14ac:dyDescent="0.25">
      <c r="A123" s="4">
        <v>122</v>
      </c>
      <c r="B123" s="4" t="s">
        <v>619</v>
      </c>
      <c r="C123" s="4" t="s">
        <v>620</v>
      </c>
      <c r="D123" s="19">
        <v>42963</v>
      </c>
      <c r="E123" s="4" t="s">
        <v>72</v>
      </c>
      <c r="F123" s="4" t="s">
        <v>13</v>
      </c>
      <c r="G123" s="4" t="s">
        <v>621</v>
      </c>
      <c r="H123" s="4" t="s">
        <v>622</v>
      </c>
      <c r="I123" s="4"/>
      <c r="J123" s="4"/>
      <c r="K123" s="4"/>
      <c r="L123" s="4"/>
      <c r="M123" s="4"/>
      <c r="N123" s="4" t="s">
        <v>42</v>
      </c>
    </row>
    <row r="124" spans="1:14" ht="150" x14ac:dyDescent="0.25">
      <c r="A124" s="4">
        <v>123</v>
      </c>
      <c r="B124" s="4" t="s">
        <v>623</v>
      </c>
      <c r="C124" s="4" t="s">
        <v>624</v>
      </c>
      <c r="D124" s="19">
        <v>42976</v>
      </c>
      <c r="E124" s="4" t="s">
        <v>562</v>
      </c>
      <c r="F124" s="4" t="s">
        <v>13</v>
      </c>
      <c r="G124" s="4" t="s">
        <v>625</v>
      </c>
      <c r="H124" s="4" t="s">
        <v>777</v>
      </c>
      <c r="I124" s="4"/>
      <c r="J124" s="4"/>
      <c r="K124" s="4"/>
      <c r="L124" s="4"/>
      <c r="M124" s="4"/>
      <c r="N124" s="4" t="s">
        <v>42</v>
      </c>
    </row>
    <row r="125" spans="1:14" ht="60" x14ac:dyDescent="0.25">
      <c r="A125" s="4">
        <v>124</v>
      </c>
      <c r="B125" s="4" t="s">
        <v>626</v>
      </c>
      <c r="C125" s="4" t="s">
        <v>627</v>
      </c>
      <c r="D125" s="19">
        <v>42955</v>
      </c>
      <c r="E125" s="4" t="s">
        <v>58</v>
      </c>
      <c r="F125" s="4" t="s">
        <v>8</v>
      </c>
      <c r="G125" s="4" t="s">
        <v>628</v>
      </c>
      <c r="H125" s="4" t="s">
        <v>629</v>
      </c>
      <c r="I125" s="4"/>
      <c r="J125" s="4"/>
      <c r="K125" s="4"/>
      <c r="L125" s="4"/>
      <c r="M125" s="4"/>
      <c r="N125" s="4" t="s">
        <v>38</v>
      </c>
    </row>
    <row r="126" spans="1:14" ht="75" x14ac:dyDescent="0.25">
      <c r="A126" s="4">
        <v>125</v>
      </c>
      <c r="B126" s="4" t="s">
        <v>630</v>
      </c>
      <c r="C126" s="4" t="s">
        <v>631</v>
      </c>
      <c r="D126" s="19">
        <v>42951</v>
      </c>
      <c r="E126" s="4" t="s">
        <v>94</v>
      </c>
      <c r="F126" s="4" t="s">
        <v>23</v>
      </c>
      <c r="G126" s="4" t="s">
        <v>632</v>
      </c>
      <c r="H126" s="4" t="s">
        <v>633</v>
      </c>
      <c r="I126" s="4"/>
      <c r="J126" s="4"/>
      <c r="K126" s="4"/>
      <c r="L126" s="4"/>
      <c r="M126" s="4"/>
      <c r="N126" s="4" t="s">
        <v>38</v>
      </c>
    </row>
    <row r="127" spans="1:14" ht="165" x14ac:dyDescent="0.25">
      <c r="A127" s="4">
        <v>126</v>
      </c>
      <c r="B127" s="4" t="s">
        <v>634</v>
      </c>
      <c r="C127" s="4" t="s">
        <v>635</v>
      </c>
      <c r="D127" s="19">
        <v>42948</v>
      </c>
      <c r="E127" s="4" t="s">
        <v>94</v>
      </c>
      <c r="F127" s="4" t="s">
        <v>27</v>
      </c>
      <c r="G127" s="4" t="s">
        <v>636</v>
      </c>
      <c r="H127" s="4" t="s">
        <v>637</v>
      </c>
      <c r="I127" s="4"/>
      <c r="J127" s="4"/>
      <c r="K127" s="4"/>
      <c r="L127" s="4"/>
      <c r="M127" s="4"/>
      <c r="N127" s="4" t="s">
        <v>38</v>
      </c>
    </row>
    <row r="128" spans="1:14" ht="135" x14ac:dyDescent="0.25">
      <c r="A128" s="4">
        <v>127</v>
      </c>
      <c r="B128" s="4" t="s">
        <v>638</v>
      </c>
      <c r="C128" s="4" t="s">
        <v>639</v>
      </c>
      <c r="D128" s="19">
        <v>42970</v>
      </c>
      <c r="E128" s="4" t="s">
        <v>640</v>
      </c>
      <c r="F128" s="4" t="s">
        <v>27</v>
      </c>
      <c r="G128" s="4" t="s">
        <v>641</v>
      </c>
      <c r="H128" s="4" t="s">
        <v>642</v>
      </c>
      <c r="I128" s="4"/>
      <c r="J128" s="4"/>
      <c r="K128" s="4"/>
      <c r="L128" s="4"/>
      <c r="M128" s="4"/>
      <c r="N128" s="4" t="s">
        <v>38</v>
      </c>
    </row>
    <row r="129" spans="1:14" ht="120" x14ac:dyDescent="0.25">
      <c r="A129" s="4">
        <v>128</v>
      </c>
      <c r="B129" s="4" t="s">
        <v>643</v>
      </c>
      <c r="C129" s="4" t="s">
        <v>644</v>
      </c>
      <c r="D129" s="19">
        <v>42948</v>
      </c>
      <c r="E129" s="4" t="s">
        <v>58</v>
      </c>
      <c r="F129" s="4" t="s">
        <v>8</v>
      </c>
      <c r="G129" s="4" t="s">
        <v>645</v>
      </c>
      <c r="H129" s="4" t="s">
        <v>646</v>
      </c>
      <c r="I129" s="4"/>
      <c r="J129" s="4"/>
      <c r="K129" s="4"/>
      <c r="L129" s="4"/>
      <c r="M129" s="4"/>
      <c r="N129" s="4" t="s">
        <v>38</v>
      </c>
    </row>
    <row r="130" spans="1:14" ht="390" x14ac:dyDescent="0.25">
      <c r="A130" s="4">
        <v>129</v>
      </c>
      <c r="B130" s="4" t="s">
        <v>647</v>
      </c>
      <c r="C130" s="4" t="s">
        <v>648</v>
      </c>
      <c r="D130" s="19">
        <v>42972</v>
      </c>
      <c r="E130" s="4" t="s">
        <v>83</v>
      </c>
      <c r="F130" s="4" t="s">
        <v>19</v>
      </c>
      <c r="G130" s="4" t="s">
        <v>649</v>
      </c>
      <c r="H130" s="4" t="s">
        <v>650</v>
      </c>
      <c r="I130" s="4"/>
      <c r="J130" s="4"/>
      <c r="K130" s="4"/>
      <c r="L130" s="4"/>
      <c r="M130" s="4"/>
      <c r="N130" s="4" t="s">
        <v>38</v>
      </c>
    </row>
    <row r="131" spans="1:14" ht="135" x14ac:dyDescent="0.25">
      <c r="A131" s="4">
        <v>130</v>
      </c>
      <c r="B131" s="4" t="s">
        <v>651</v>
      </c>
      <c r="C131" s="4" t="s">
        <v>652</v>
      </c>
      <c r="D131" s="19">
        <v>42948</v>
      </c>
      <c r="E131" s="4" t="s">
        <v>94</v>
      </c>
      <c r="F131" s="4" t="s">
        <v>21</v>
      </c>
      <c r="G131" s="4" t="s">
        <v>653</v>
      </c>
      <c r="H131" s="4" t="s">
        <v>654</v>
      </c>
      <c r="I131" s="4"/>
      <c r="J131" s="4"/>
      <c r="K131" s="4"/>
      <c r="L131" s="4"/>
      <c r="M131" s="4"/>
      <c r="N131" s="4" t="s">
        <v>38</v>
      </c>
    </row>
    <row r="132" spans="1:14" ht="345" x14ac:dyDescent="0.25">
      <c r="A132" s="4">
        <v>131</v>
      </c>
      <c r="B132" s="4" t="s">
        <v>655</v>
      </c>
      <c r="C132" s="4" t="s">
        <v>656</v>
      </c>
      <c r="D132" s="19">
        <v>42962</v>
      </c>
      <c r="E132" s="4" t="s">
        <v>58</v>
      </c>
      <c r="F132" s="4" t="s">
        <v>9</v>
      </c>
      <c r="G132" s="4" t="s">
        <v>657</v>
      </c>
      <c r="H132" s="4" t="s">
        <v>658</v>
      </c>
      <c r="I132" s="4"/>
      <c r="J132" s="4"/>
      <c r="K132" s="4"/>
      <c r="L132" s="4"/>
      <c r="M132" s="4"/>
      <c r="N132" s="4" t="s">
        <v>38</v>
      </c>
    </row>
    <row r="133" spans="1:14" ht="225" x14ac:dyDescent="0.25">
      <c r="A133" s="4">
        <v>132</v>
      </c>
      <c r="B133" s="4" t="s">
        <v>659</v>
      </c>
      <c r="C133" s="4" t="s">
        <v>660</v>
      </c>
      <c r="D133" s="19">
        <v>42951</v>
      </c>
      <c r="E133" s="4" t="s">
        <v>661</v>
      </c>
      <c r="F133" s="4" t="s">
        <v>11</v>
      </c>
      <c r="G133" s="4" t="s">
        <v>662</v>
      </c>
      <c r="H133" s="4" t="s">
        <v>663</v>
      </c>
      <c r="I133" s="4"/>
      <c r="J133" s="4"/>
      <c r="K133" s="4"/>
      <c r="L133" s="4"/>
      <c r="M133" s="4"/>
      <c r="N133" s="4" t="s">
        <v>38</v>
      </c>
    </row>
    <row r="134" spans="1:14" ht="135" x14ac:dyDescent="0.25">
      <c r="A134" s="4">
        <v>133</v>
      </c>
      <c r="B134" s="4" t="s">
        <v>664</v>
      </c>
      <c r="C134" s="4" t="s">
        <v>665</v>
      </c>
      <c r="D134" s="19">
        <v>42951</v>
      </c>
      <c r="E134" s="4" t="s">
        <v>661</v>
      </c>
      <c r="F134" s="4" t="s">
        <v>11</v>
      </c>
      <c r="G134" s="4" t="s">
        <v>666</v>
      </c>
      <c r="H134" s="4" t="s">
        <v>667</v>
      </c>
      <c r="I134" s="4"/>
      <c r="J134" s="4"/>
      <c r="K134" s="4"/>
      <c r="L134" s="4"/>
      <c r="M134" s="4"/>
      <c r="N134" s="4" t="s">
        <v>38</v>
      </c>
    </row>
    <row r="135" spans="1:14" ht="120" x14ac:dyDescent="0.25">
      <c r="A135" s="4">
        <v>134</v>
      </c>
      <c r="B135" s="4" t="s">
        <v>668</v>
      </c>
      <c r="C135" s="4" t="s">
        <v>669</v>
      </c>
      <c r="D135" s="19">
        <v>42963</v>
      </c>
      <c r="E135" s="4" t="s">
        <v>58</v>
      </c>
      <c r="F135" s="4" t="s">
        <v>11</v>
      </c>
      <c r="G135" s="4" t="s">
        <v>670</v>
      </c>
      <c r="H135" s="4" t="s">
        <v>671</v>
      </c>
      <c r="I135" s="4"/>
      <c r="J135" s="4"/>
      <c r="K135" s="4"/>
      <c r="L135" s="4"/>
      <c r="M135" s="4"/>
      <c r="N135" s="4" t="s">
        <v>38</v>
      </c>
    </row>
    <row r="136" spans="1:14" ht="105" x14ac:dyDescent="0.25">
      <c r="A136" s="4">
        <v>135</v>
      </c>
      <c r="B136" s="4" t="s">
        <v>672</v>
      </c>
      <c r="C136" s="4" t="s">
        <v>673</v>
      </c>
      <c r="D136" s="19">
        <v>42968</v>
      </c>
      <c r="E136" s="4" t="s">
        <v>58</v>
      </c>
      <c r="F136" s="4" t="s">
        <v>11</v>
      </c>
      <c r="G136" s="4" t="s">
        <v>674</v>
      </c>
      <c r="H136" s="4" t="s">
        <v>675</v>
      </c>
      <c r="I136" s="4"/>
      <c r="J136" s="4"/>
      <c r="K136" s="4"/>
      <c r="L136" s="4"/>
      <c r="M136" s="4"/>
      <c r="N136" s="4" t="s">
        <v>38</v>
      </c>
    </row>
    <row r="137" spans="1:14" ht="105" x14ac:dyDescent="0.25">
      <c r="A137" s="4">
        <v>136</v>
      </c>
      <c r="B137" s="4" t="s">
        <v>676</v>
      </c>
      <c r="C137" s="4" t="s">
        <v>677</v>
      </c>
      <c r="D137" s="19">
        <v>42968</v>
      </c>
      <c r="E137" s="4" t="s">
        <v>58</v>
      </c>
      <c r="F137" s="4" t="s">
        <v>11</v>
      </c>
      <c r="G137" s="4" t="s">
        <v>678</v>
      </c>
      <c r="H137" s="4" t="s">
        <v>679</v>
      </c>
      <c r="I137" s="4"/>
      <c r="J137" s="4"/>
      <c r="K137" s="4"/>
      <c r="L137" s="4"/>
      <c r="M137" s="4"/>
      <c r="N137" s="4" t="s">
        <v>38</v>
      </c>
    </row>
    <row r="138" spans="1:14" ht="180" x14ac:dyDescent="0.25">
      <c r="A138" s="4">
        <v>137</v>
      </c>
      <c r="B138" s="4" t="s">
        <v>680</v>
      </c>
      <c r="C138" s="4" t="s">
        <v>681</v>
      </c>
      <c r="D138" s="19">
        <v>42955</v>
      </c>
      <c r="E138" s="4" t="s">
        <v>58</v>
      </c>
      <c r="F138" s="4" t="s">
        <v>6</v>
      </c>
      <c r="G138" s="4" t="s">
        <v>682</v>
      </c>
      <c r="H138" s="4" t="s">
        <v>683</v>
      </c>
      <c r="I138" s="4"/>
      <c r="J138" s="4"/>
      <c r="K138" s="4"/>
      <c r="L138" s="4"/>
      <c r="M138" s="4"/>
      <c r="N138" s="4" t="s">
        <v>38</v>
      </c>
    </row>
    <row r="139" spans="1:14" ht="120" x14ac:dyDescent="0.25">
      <c r="A139" s="4">
        <v>138</v>
      </c>
      <c r="B139" s="4" t="s">
        <v>684</v>
      </c>
      <c r="C139" s="4" t="s">
        <v>685</v>
      </c>
      <c r="D139" s="19">
        <v>42957</v>
      </c>
      <c r="E139" s="4" t="s">
        <v>686</v>
      </c>
      <c r="F139" s="4" t="s">
        <v>6</v>
      </c>
      <c r="G139" s="4" t="s">
        <v>687</v>
      </c>
      <c r="H139" s="4" t="s">
        <v>688</v>
      </c>
      <c r="I139" s="4"/>
      <c r="J139" s="4"/>
      <c r="K139" s="4"/>
      <c r="L139" s="4"/>
      <c r="M139" s="4"/>
      <c r="N139" s="4" t="s">
        <v>38</v>
      </c>
    </row>
    <row r="140" spans="1:14" ht="90" x14ac:dyDescent="0.25">
      <c r="A140" s="4">
        <v>139</v>
      </c>
      <c r="B140" s="4" t="s">
        <v>689</v>
      </c>
      <c r="C140" s="4" t="s">
        <v>690</v>
      </c>
      <c r="D140" s="19">
        <v>42957</v>
      </c>
      <c r="E140" s="4" t="s">
        <v>686</v>
      </c>
      <c r="F140" s="4" t="s">
        <v>6</v>
      </c>
      <c r="G140" s="4" t="s">
        <v>691</v>
      </c>
      <c r="H140" s="4" t="s">
        <v>692</v>
      </c>
      <c r="I140" s="4"/>
      <c r="J140" s="4"/>
      <c r="K140" s="4"/>
      <c r="L140" s="4"/>
      <c r="M140" s="4"/>
      <c r="N140" s="4" t="s">
        <v>38</v>
      </c>
    </row>
    <row r="141" spans="1:14" ht="135" x14ac:dyDescent="0.25">
      <c r="A141" s="4">
        <v>140</v>
      </c>
      <c r="B141" s="4" t="s">
        <v>693</v>
      </c>
      <c r="C141" s="4" t="s">
        <v>694</v>
      </c>
      <c r="D141" s="19">
        <v>42956</v>
      </c>
      <c r="E141" s="4" t="s">
        <v>695</v>
      </c>
      <c r="F141" s="4" t="s">
        <v>4</v>
      </c>
      <c r="G141" s="4" t="s">
        <v>696</v>
      </c>
      <c r="H141" s="4" t="s">
        <v>697</v>
      </c>
      <c r="I141" s="4"/>
      <c r="J141" s="4"/>
      <c r="K141" s="4"/>
      <c r="L141" s="4"/>
      <c r="M141" s="4"/>
      <c r="N141" s="4" t="s">
        <v>38</v>
      </c>
    </row>
    <row r="142" spans="1:14" ht="75" x14ac:dyDescent="0.25">
      <c r="A142" s="4">
        <v>141</v>
      </c>
      <c r="B142" s="4" t="s">
        <v>698</v>
      </c>
      <c r="C142" s="4" t="s">
        <v>699</v>
      </c>
      <c r="D142" s="19">
        <v>42956</v>
      </c>
      <c r="E142" s="4" t="s">
        <v>58</v>
      </c>
      <c r="F142" s="4" t="s">
        <v>4</v>
      </c>
      <c r="G142" s="4" t="s">
        <v>700</v>
      </c>
      <c r="H142" s="4" t="s">
        <v>701</v>
      </c>
      <c r="I142" s="4"/>
      <c r="J142" s="4"/>
      <c r="K142" s="4"/>
      <c r="L142" s="4"/>
      <c r="M142" s="4"/>
      <c r="N142" s="4" t="s">
        <v>38</v>
      </c>
    </row>
    <row r="143" spans="1:14" ht="60" x14ac:dyDescent="0.25">
      <c r="A143" s="4">
        <v>142</v>
      </c>
      <c r="B143" s="4" t="s">
        <v>702</v>
      </c>
      <c r="C143" s="4" t="s">
        <v>703</v>
      </c>
      <c r="D143" s="19">
        <v>42956</v>
      </c>
      <c r="E143" s="4" t="s">
        <v>58</v>
      </c>
      <c r="F143" s="4" t="s">
        <v>4</v>
      </c>
      <c r="G143" s="4" t="s">
        <v>704</v>
      </c>
      <c r="H143" s="4" t="s">
        <v>705</v>
      </c>
      <c r="I143" s="4"/>
      <c r="J143" s="4"/>
      <c r="K143" s="4"/>
      <c r="L143" s="4"/>
      <c r="M143" s="4"/>
      <c r="N143" s="4" t="s">
        <v>38</v>
      </c>
    </row>
    <row r="144" spans="1:14" ht="105" x14ac:dyDescent="0.25">
      <c r="A144" s="4">
        <v>143</v>
      </c>
      <c r="B144" s="4" t="s">
        <v>706</v>
      </c>
      <c r="C144" s="4" t="s">
        <v>707</v>
      </c>
      <c r="D144" s="19">
        <v>42961</v>
      </c>
      <c r="E144" s="4" t="s">
        <v>58</v>
      </c>
      <c r="F144" s="4" t="s">
        <v>4</v>
      </c>
      <c r="G144" s="4" t="s">
        <v>708</v>
      </c>
      <c r="H144" s="4" t="s">
        <v>709</v>
      </c>
      <c r="I144" s="4"/>
      <c r="J144" s="4"/>
      <c r="K144" s="4"/>
      <c r="L144" s="4"/>
      <c r="M144" s="4"/>
      <c r="N144" s="4" t="s">
        <v>38</v>
      </c>
    </row>
    <row r="145" spans="1:14" ht="75" x14ac:dyDescent="0.25">
      <c r="A145" s="4">
        <v>144</v>
      </c>
      <c r="B145" s="4" t="s">
        <v>710</v>
      </c>
      <c r="C145" s="4" t="s">
        <v>711</v>
      </c>
      <c r="D145" s="19">
        <v>42961</v>
      </c>
      <c r="E145" s="4" t="s">
        <v>58</v>
      </c>
      <c r="F145" s="4" t="s">
        <v>4</v>
      </c>
      <c r="G145" s="4" t="s">
        <v>712</v>
      </c>
      <c r="H145" s="4" t="s">
        <v>713</v>
      </c>
      <c r="I145" s="4"/>
      <c r="J145" s="4"/>
      <c r="K145" s="4"/>
      <c r="L145" s="4"/>
      <c r="M145" s="4"/>
      <c r="N145" s="4" t="s">
        <v>38</v>
      </c>
    </row>
    <row r="146" spans="1:14" ht="375" x14ac:dyDescent="0.25">
      <c r="A146" s="4">
        <v>145</v>
      </c>
      <c r="B146" s="4" t="s">
        <v>714</v>
      </c>
      <c r="C146" s="4" t="s">
        <v>715</v>
      </c>
      <c r="D146" s="19">
        <v>42962</v>
      </c>
      <c r="E146" s="4" t="s">
        <v>640</v>
      </c>
      <c r="F146" s="4" t="s">
        <v>4</v>
      </c>
      <c r="G146" s="4" t="s">
        <v>716</v>
      </c>
      <c r="H146" s="4" t="s">
        <v>717</v>
      </c>
      <c r="I146" s="4"/>
      <c r="J146" s="4"/>
      <c r="K146" s="4"/>
      <c r="L146" s="4"/>
      <c r="M146" s="4"/>
      <c r="N146" s="4" t="s">
        <v>38</v>
      </c>
    </row>
    <row r="147" spans="1:14" ht="60" x14ac:dyDescent="0.25">
      <c r="A147" s="4">
        <v>146</v>
      </c>
      <c r="B147" s="4" t="s">
        <v>718</v>
      </c>
      <c r="C147" s="4" t="s">
        <v>719</v>
      </c>
      <c r="D147" s="19">
        <v>42963</v>
      </c>
      <c r="E147" s="4" t="s">
        <v>58</v>
      </c>
      <c r="F147" s="4" t="s">
        <v>4</v>
      </c>
      <c r="G147" s="4" t="s">
        <v>720</v>
      </c>
      <c r="H147" s="4" t="s">
        <v>721</v>
      </c>
      <c r="I147" s="4"/>
      <c r="J147" s="4"/>
      <c r="K147" s="4"/>
      <c r="L147" s="4"/>
      <c r="M147" s="4"/>
      <c r="N147" s="4" t="s">
        <v>38</v>
      </c>
    </row>
    <row r="148" spans="1:14" ht="225" x14ac:dyDescent="0.25">
      <c r="A148" s="4">
        <v>147</v>
      </c>
      <c r="B148" s="4" t="s">
        <v>722</v>
      </c>
      <c r="C148" s="4" t="s">
        <v>723</v>
      </c>
      <c r="D148" s="19">
        <v>42963</v>
      </c>
      <c r="E148" s="4" t="s">
        <v>724</v>
      </c>
      <c r="F148" s="4" t="s">
        <v>4</v>
      </c>
      <c r="G148" s="4" t="s">
        <v>725</v>
      </c>
      <c r="H148" s="4" t="s">
        <v>726</v>
      </c>
      <c r="I148" s="4"/>
      <c r="J148" s="4"/>
      <c r="K148" s="4"/>
      <c r="L148" s="4"/>
      <c r="M148" s="4"/>
      <c r="N148" s="4" t="s">
        <v>38</v>
      </c>
    </row>
    <row r="149" spans="1:14" ht="105" x14ac:dyDescent="0.25">
      <c r="A149" s="4">
        <v>148</v>
      </c>
      <c r="B149" s="4" t="s">
        <v>727</v>
      </c>
      <c r="C149" s="4" t="s">
        <v>728</v>
      </c>
      <c r="D149" s="19">
        <v>42963</v>
      </c>
      <c r="E149" s="4" t="s">
        <v>58</v>
      </c>
      <c r="F149" s="4" t="s">
        <v>4</v>
      </c>
      <c r="G149" s="4" t="s">
        <v>729</v>
      </c>
      <c r="H149" s="4" t="s">
        <v>730</v>
      </c>
      <c r="I149" s="4"/>
      <c r="J149" s="4"/>
      <c r="K149" s="4"/>
      <c r="L149" s="4"/>
      <c r="M149" s="4"/>
      <c r="N149" s="4" t="s">
        <v>38</v>
      </c>
    </row>
    <row r="150" spans="1:14" ht="90" x14ac:dyDescent="0.25">
      <c r="A150" s="4">
        <v>149</v>
      </c>
      <c r="B150" s="4" t="s">
        <v>731</v>
      </c>
      <c r="C150" s="4" t="s">
        <v>732</v>
      </c>
      <c r="D150" s="19">
        <v>42964</v>
      </c>
      <c r="E150" s="4" t="s">
        <v>58</v>
      </c>
      <c r="F150" s="4" t="s">
        <v>4</v>
      </c>
      <c r="G150" s="4" t="s">
        <v>733</v>
      </c>
      <c r="H150" s="4" t="s">
        <v>734</v>
      </c>
      <c r="I150" s="4"/>
      <c r="J150" s="4"/>
      <c r="K150" s="4"/>
      <c r="L150" s="4"/>
      <c r="M150" s="4"/>
      <c r="N150" s="4" t="s">
        <v>38</v>
      </c>
    </row>
    <row r="151" spans="1:14" ht="330" x14ac:dyDescent="0.25">
      <c r="A151" s="4">
        <v>150</v>
      </c>
      <c r="B151" s="4" t="s">
        <v>735</v>
      </c>
      <c r="C151" s="4" t="s">
        <v>736</v>
      </c>
      <c r="D151" s="19">
        <v>42964</v>
      </c>
      <c r="E151" s="4" t="s">
        <v>737</v>
      </c>
      <c r="F151" s="4" t="s">
        <v>4</v>
      </c>
      <c r="G151" s="4" t="s">
        <v>738</v>
      </c>
      <c r="H151" s="4" t="s">
        <v>739</v>
      </c>
      <c r="I151" s="4"/>
      <c r="J151" s="4"/>
      <c r="K151" s="4"/>
      <c r="L151" s="4"/>
      <c r="M151" s="4"/>
      <c r="N151" s="4" t="s">
        <v>38</v>
      </c>
    </row>
    <row r="152" spans="1:14" ht="165" x14ac:dyDescent="0.25">
      <c r="A152" s="4">
        <v>151</v>
      </c>
      <c r="B152" s="4" t="s">
        <v>740</v>
      </c>
      <c r="C152" s="4" t="s">
        <v>741</v>
      </c>
      <c r="D152" s="19">
        <v>42965</v>
      </c>
      <c r="E152" s="4" t="s">
        <v>742</v>
      </c>
      <c r="F152" s="4" t="s">
        <v>4</v>
      </c>
      <c r="G152" s="4" t="s">
        <v>743</v>
      </c>
      <c r="H152" s="4" t="s">
        <v>744</v>
      </c>
      <c r="I152" s="4"/>
      <c r="J152" s="4"/>
      <c r="K152" s="4"/>
      <c r="L152" s="4"/>
      <c r="M152" s="4"/>
      <c r="N152" s="4" t="s">
        <v>38</v>
      </c>
    </row>
    <row r="153" spans="1:14" ht="165" x14ac:dyDescent="0.25">
      <c r="A153" s="4">
        <v>152</v>
      </c>
      <c r="B153" s="4" t="s">
        <v>745</v>
      </c>
      <c r="C153" s="4" t="s">
        <v>746</v>
      </c>
      <c r="D153" s="19">
        <v>42972</v>
      </c>
      <c r="E153" s="4" t="s">
        <v>58</v>
      </c>
      <c r="F153" s="4" t="s">
        <v>4</v>
      </c>
      <c r="G153" s="4" t="s">
        <v>747</v>
      </c>
      <c r="H153" s="4" t="s">
        <v>748</v>
      </c>
      <c r="I153" s="4"/>
      <c r="J153" s="4"/>
      <c r="K153" s="4"/>
      <c r="L153" s="4"/>
      <c r="M153" s="4"/>
      <c r="N153" s="4" t="s">
        <v>38</v>
      </c>
    </row>
    <row r="154" spans="1:14" ht="315" x14ac:dyDescent="0.25">
      <c r="A154" s="4">
        <v>153</v>
      </c>
      <c r="B154" s="4" t="s">
        <v>749</v>
      </c>
      <c r="C154" s="4" t="s">
        <v>750</v>
      </c>
      <c r="D154" s="19">
        <v>42976</v>
      </c>
      <c r="E154" s="4" t="s">
        <v>83</v>
      </c>
      <c r="F154" s="4" t="s">
        <v>4</v>
      </c>
      <c r="G154" s="4" t="s">
        <v>751</v>
      </c>
      <c r="H154" s="4" t="s">
        <v>752</v>
      </c>
      <c r="I154" s="4"/>
      <c r="J154" s="4"/>
      <c r="K154" s="4"/>
      <c r="L154" s="4"/>
      <c r="M154" s="4"/>
      <c r="N154" s="4" t="s">
        <v>38</v>
      </c>
    </row>
    <row r="155" spans="1:14" ht="409.5" x14ac:dyDescent="0.25">
      <c r="A155" s="4">
        <v>154</v>
      </c>
      <c r="B155" s="4" t="s">
        <v>753</v>
      </c>
      <c r="C155" s="4" t="s">
        <v>754</v>
      </c>
      <c r="D155" s="19">
        <v>42949</v>
      </c>
      <c r="E155" s="4" t="s">
        <v>70</v>
      </c>
      <c r="F155" s="4" t="s">
        <v>13</v>
      </c>
      <c r="G155" s="4" t="s">
        <v>755</v>
      </c>
      <c r="H155" s="4" t="s">
        <v>756</v>
      </c>
      <c r="I155" s="4"/>
      <c r="J155" s="4"/>
      <c r="K155" s="4"/>
      <c r="L155" s="4"/>
      <c r="M155" s="4"/>
      <c r="N155" s="4" t="s">
        <v>38</v>
      </c>
    </row>
    <row r="156" spans="1:14" ht="75" x14ac:dyDescent="0.25">
      <c r="A156" s="4">
        <v>155</v>
      </c>
      <c r="B156" s="4" t="s">
        <v>757</v>
      </c>
      <c r="C156" s="4" t="s">
        <v>758</v>
      </c>
      <c r="D156" s="19">
        <v>42963</v>
      </c>
      <c r="E156" s="4" t="s">
        <v>759</v>
      </c>
      <c r="F156" s="4" t="s">
        <v>4</v>
      </c>
      <c r="G156" s="4" t="s">
        <v>760</v>
      </c>
      <c r="H156" s="4" t="s">
        <v>761</v>
      </c>
      <c r="I156" s="4"/>
      <c r="J156" s="4"/>
      <c r="K156" s="4"/>
      <c r="L156" s="4"/>
      <c r="M156" s="4"/>
      <c r="N156" s="4" t="s">
        <v>43</v>
      </c>
    </row>
    <row r="157" spans="1:14" ht="105" x14ac:dyDescent="0.25">
      <c r="A157" s="4">
        <v>156</v>
      </c>
      <c r="B157" s="4" t="s">
        <v>762</v>
      </c>
      <c r="C157" s="4" t="s">
        <v>763</v>
      </c>
      <c r="D157" s="19">
        <v>42969</v>
      </c>
      <c r="E157" s="4" t="s">
        <v>764</v>
      </c>
      <c r="F157" s="4" t="s">
        <v>13</v>
      </c>
      <c r="G157" s="4" t="s">
        <v>765</v>
      </c>
      <c r="H157" s="4" t="s">
        <v>766</v>
      </c>
      <c r="I157" s="4"/>
      <c r="J157" s="4"/>
      <c r="K157" s="4"/>
      <c r="L157" s="4"/>
      <c r="M157" s="4"/>
      <c r="N157" s="4" t="s">
        <v>43</v>
      </c>
    </row>
    <row r="158" spans="1:14" ht="105" x14ac:dyDescent="0.25">
      <c r="A158" s="4">
        <v>157</v>
      </c>
      <c r="B158" s="4" t="s">
        <v>767</v>
      </c>
      <c r="C158" s="4" t="s">
        <v>768</v>
      </c>
      <c r="D158" s="19">
        <v>42962</v>
      </c>
      <c r="E158" s="4" t="s">
        <v>79</v>
      </c>
      <c r="F158" s="4" t="s">
        <v>8</v>
      </c>
      <c r="G158" s="4" t="s">
        <v>769</v>
      </c>
      <c r="H158" s="4" t="s">
        <v>770</v>
      </c>
      <c r="I158" s="4"/>
      <c r="J158" s="4"/>
      <c r="K158" s="4"/>
      <c r="L158" s="4"/>
      <c r="M158" s="4"/>
      <c r="N158" s="4" t="s">
        <v>41</v>
      </c>
    </row>
    <row r="159" spans="1:14" ht="210" x14ac:dyDescent="0.25">
      <c r="A159" s="4">
        <v>158</v>
      </c>
      <c r="B159" s="4" t="s">
        <v>771</v>
      </c>
      <c r="C159" s="4" t="s">
        <v>772</v>
      </c>
      <c r="D159" s="19">
        <v>42971</v>
      </c>
      <c r="E159" s="4" t="s">
        <v>773</v>
      </c>
      <c r="F159" s="4" t="s">
        <v>4</v>
      </c>
      <c r="G159" s="4" t="s">
        <v>774</v>
      </c>
      <c r="H159" s="4" t="s">
        <v>775</v>
      </c>
      <c r="I159" s="4"/>
      <c r="J159" s="4"/>
      <c r="K159" s="4"/>
      <c r="L159" s="4"/>
      <c r="M159" s="4"/>
      <c r="N159" s="4" t="s">
        <v>41</v>
      </c>
    </row>
  </sheetData>
  <autoFilter ref="A1:N159">
    <sortState ref="A2:N174">
      <sortCondition ref="N2:N174"/>
      <sortCondition ref="F2:F174"/>
    </sortState>
  </autoFilter>
  <sortState ref="A2:N66">
    <sortCondition ref="N2:N66"/>
    <sortCondition ref="C2:C66"/>
  </sortState>
  <pageMargins left="0.75" right="0.75" top="1" bottom="1" header="0.5" footer="0.5"/>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showGridLines="0" zoomScale="80" zoomScaleNormal="80" workbookViewId="0">
      <pane ySplit="1" topLeftCell="A2" activePane="bottomLeft" state="frozen"/>
      <selection pane="bottomLeft" activeCell="D3" sqref="D3"/>
    </sheetView>
  </sheetViews>
  <sheetFormatPr defaultRowHeight="15" x14ac:dyDescent="0.25"/>
  <cols>
    <col min="1" max="1" width="4.7109375" customWidth="1"/>
    <col min="2" max="2" width="14.710937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7109375" customWidth="1"/>
    <col min="10" max="10" width="30.71093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315" x14ac:dyDescent="0.25">
      <c r="A2" s="4">
        <v>1</v>
      </c>
      <c r="B2" s="4" t="s">
        <v>96</v>
      </c>
      <c r="C2" s="4" t="s">
        <v>97</v>
      </c>
      <c r="D2" s="19">
        <v>42949</v>
      </c>
      <c r="E2" s="4" t="s">
        <v>63</v>
      </c>
      <c r="F2" s="4" t="s">
        <v>22</v>
      </c>
      <c r="G2" s="4" t="s">
        <v>98</v>
      </c>
      <c r="H2" s="4" t="s">
        <v>99</v>
      </c>
      <c r="I2" s="4"/>
      <c r="J2" s="4"/>
      <c r="K2" s="4"/>
      <c r="L2" s="4"/>
      <c r="M2" s="4"/>
    </row>
    <row r="3" spans="1:13" ht="120" x14ac:dyDescent="0.25">
      <c r="A3" s="4">
        <v>2</v>
      </c>
      <c r="B3" s="4" t="s">
        <v>100</v>
      </c>
      <c r="C3" s="4" t="s">
        <v>101</v>
      </c>
      <c r="D3" s="19">
        <v>42955</v>
      </c>
      <c r="E3" s="4" t="s">
        <v>63</v>
      </c>
      <c r="F3" s="4" t="s">
        <v>11</v>
      </c>
      <c r="G3" s="4" t="s">
        <v>102</v>
      </c>
      <c r="H3" s="4" t="s">
        <v>103</v>
      </c>
      <c r="I3" s="4"/>
      <c r="J3" s="4"/>
      <c r="K3" s="4"/>
      <c r="L3" s="4"/>
      <c r="M3" s="4"/>
    </row>
    <row r="4" spans="1:13" ht="60" x14ac:dyDescent="0.25">
      <c r="A4" s="4">
        <v>3</v>
      </c>
      <c r="B4" s="4" t="s">
        <v>104</v>
      </c>
      <c r="C4" s="4" t="s">
        <v>105</v>
      </c>
      <c r="D4" s="19">
        <v>42965</v>
      </c>
      <c r="E4" s="4" t="s">
        <v>63</v>
      </c>
      <c r="F4" s="4" t="s">
        <v>11</v>
      </c>
      <c r="G4" s="4" t="s">
        <v>106</v>
      </c>
      <c r="H4" s="4" t="s">
        <v>107</v>
      </c>
      <c r="I4" s="4"/>
      <c r="J4" s="4"/>
      <c r="K4" s="4"/>
      <c r="L4" s="4"/>
      <c r="M4" s="4"/>
    </row>
    <row r="5" spans="1:13" ht="90" x14ac:dyDescent="0.25">
      <c r="A5" s="4">
        <v>4</v>
      </c>
      <c r="B5" s="4" t="s">
        <v>108</v>
      </c>
      <c r="C5" s="4" t="s">
        <v>109</v>
      </c>
      <c r="D5" s="19">
        <v>42965</v>
      </c>
      <c r="E5" s="4" t="s">
        <v>63</v>
      </c>
      <c r="F5" s="4" t="s">
        <v>13</v>
      </c>
      <c r="G5" s="4" t="s">
        <v>110</v>
      </c>
      <c r="H5" s="4" t="s">
        <v>111</v>
      </c>
      <c r="I5" s="4"/>
      <c r="J5" s="4"/>
      <c r="K5" s="4"/>
      <c r="L5" s="4"/>
      <c r="M5" s="4"/>
    </row>
    <row r="6" spans="1:13" x14ac:dyDescent="0.25">
      <c r="A6" s="4"/>
      <c r="B6" s="4"/>
      <c r="C6" s="4"/>
      <c r="D6" s="19"/>
      <c r="E6" s="4"/>
      <c r="F6" s="4"/>
      <c r="G6" s="4"/>
      <c r="H6" s="4"/>
      <c r="I6" s="4"/>
      <c r="J6" s="4"/>
      <c r="K6" s="4"/>
      <c r="L6" s="4"/>
      <c r="M6" s="4"/>
    </row>
    <row r="7" spans="1:13" x14ac:dyDescent="0.25">
      <c r="A7" s="4"/>
      <c r="B7" s="4"/>
      <c r="C7" s="4"/>
      <c r="D7" s="19"/>
      <c r="E7" s="4"/>
      <c r="F7" s="4"/>
      <c r="G7" s="4"/>
      <c r="H7" s="4"/>
      <c r="I7" s="4"/>
      <c r="J7" s="4"/>
      <c r="K7" s="4"/>
      <c r="L7" s="4"/>
      <c r="M7" s="4"/>
    </row>
    <row r="8" spans="1:13" x14ac:dyDescent="0.25">
      <c r="A8" s="4"/>
      <c r="B8" s="4"/>
      <c r="C8" s="4"/>
      <c r="D8" s="19"/>
      <c r="E8" s="4"/>
      <c r="F8" s="4"/>
      <c r="G8" s="4"/>
      <c r="H8" s="4"/>
      <c r="I8" s="4"/>
      <c r="J8" s="4"/>
      <c r="K8" s="4"/>
      <c r="L8" s="4"/>
      <c r="M8" s="4"/>
    </row>
    <row r="9" spans="1:13" x14ac:dyDescent="0.25">
      <c r="A9" s="4"/>
      <c r="B9" s="4"/>
      <c r="C9" s="4"/>
      <c r="D9" s="19"/>
      <c r="E9" s="4"/>
      <c r="F9" s="4"/>
      <c r="G9" s="4"/>
      <c r="H9" s="4"/>
      <c r="I9" s="4"/>
      <c r="J9" s="4"/>
      <c r="K9" s="4"/>
      <c r="L9" s="4"/>
      <c r="M9" s="4"/>
    </row>
    <row r="10" spans="1:13" x14ac:dyDescent="0.25">
      <c r="A10" s="4"/>
      <c r="B10" s="4"/>
      <c r="C10" s="4"/>
      <c r="D10" s="19"/>
      <c r="E10" s="4"/>
      <c r="F10" s="4"/>
      <c r="G10" s="4"/>
      <c r="H10" s="4"/>
      <c r="I10" s="4"/>
      <c r="J10" s="4"/>
      <c r="K10" s="4"/>
      <c r="L10" s="4"/>
      <c r="M10" s="4"/>
    </row>
    <row r="11" spans="1:13" x14ac:dyDescent="0.25">
      <c r="A11" s="4"/>
      <c r="B11" s="4"/>
      <c r="C11" s="4"/>
      <c r="D11" s="19"/>
      <c r="E11" s="4"/>
      <c r="F11" s="4"/>
      <c r="G11" s="4"/>
      <c r="H11" s="4"/>
      <c r="I11" s="4"/>
      <c r="J11" s="4"/>
      <c r="K11" s="4"/>
      <c r="L11" s="4"/>
      <c r="M11" s="4"/>
    </row>
    <row r="12" spans="1:13" x14ac:dyDescent="0.25">
      <c r="A12" s="4"/>
      <c r="B12" s="4"/>
      <c r="C12" s="4"/>
      <c r="D12" s="19"/>
      <c r="E12" s="4"/>
      <c r="F12" s="4"/>
      <c r="G12" s="4"/>
      <c r="H12" s="4"/>
      <c r="I12" s="4"/>
      <c r="J12" s="4"/>
      <c r="K12" s="4"/>
      <c r="L12" s="4"/>
      <c r="M12" s="4"/>
    </row>
  </sheetData>
  <autoFilter ref="A1:M2">
    <sortState ref="A2:M5">
      <sortCondition ref="F2:F5"/>
    </sortState>
  </autoFilter>
  <sortState ref="A2:M9">
    <sortCondition ref="F2:F9"/>
    <sortCondition ref="G2:G9"/>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showGridLines="0" zoomScale="84" zoomScaleNormal="84" workbookViewId="0">
      <pane ySplit="1" topLeftCell="A16" activePane="bottomLeft" state="frozen"/>
      <selection activeCell="G7" sqref="G7"/>
      <selection pane="bottomLeft" activeCell="B19" sqref="B19:H21"/>
    </sheetView>
  </sheetViews>
  <sheetFormatPr defaultRowHeight="15" x14ac:dyDescent="0.25"/>
  <cols>
    <col min="1" max="1" width="4.7109375" customWidth="1"/>
    <col min="2" max="2" width="14.570312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7109375" customWidth="1"/>
    <col min="10" max="10" width="30.71093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285" x14ac:dyDescent="0.25">
      <c r="A2" s="4">
        <v>1</v>
      </c>
      <c r="B2" s="4" t="s">
        <v>112</v>
      </c>
      <c r="C2" s="4" t="s">
        <v>113</v>
      </c>
      <c r="D2" s="19">
        <v>42948</v>
      </c>
      <c r="E2" s="4" t="s">
        <v>86</v>
      </c>
      <c r="F2" s="4" t="s">
        <v>8</v>
      </c>
      <c r="G2" s="4" t="s">
        <v>114</v>
      </c>
      <c r="H2" s="4" t="s">
        <v>115</v>
      </c>
      <c r="I2" s="4"/>
      <c r="J2" s="4"/>
      <c r="K2" s="4"/>
      <c r="L2" s="4"/>
      <c r="M2" s="4"/>
    </row>
    <row r="3" spans="1:13" ht="90" x14ac:dyDescent="0.25">
      <c r="A3" s="4">
        <v>2</v>
      </c>
      <c r="B3" s="4" t="s">
        <v>116</v>
      </c>
      <c r="C3" s="4" t="s">
        <v>117</v>
      </c>
      <c r="D3" s="19">
        <v>42955</v>
      </c>
      <c r="E3" s="4" t="s">
        <v>118</v>
      </c>
      <c r="F3" s="4" t="s">
        <v>8</v>
      </c>
      <c r="G3" s="4" t="s">
        <v>119</v>
      </c>
      <c r="H3" s="4" t="s">
        <v>120</v>
      </c>
      <c r="I3" s="4"/>
      <c r="J3" s="4"/>
      <c r="K3" s="4"/>
      <c r="L3" s="4"/>
      <c r="M3" s="4"/>
    </row>
    <row r="4" spans="1:13" ht="225" x14ac:dyDescent="0.25">
      <c r="A4" s="4">
        <v>3</v>
      </c>
      <c r="B4" s="4" t="s">
        <v>121</v>
      </c>
      <c r="C4" s="4" t="s">
        <v>122</v>
      </c>
      <c r="D4" s="19">
        <v>42949</v>
      </c>
      <c r="E4" s="4" t="s">
        <v>86</v>
      </c>
      <c r="F4" s="4" t="s">
        <v>9</v>
      </c>
      <c r="G4" s="4" t="s">
        <v>123</v>
      </c>
      <c r="H4" s="4" t="s">
        <v>124</v>
      </c>
      <c r="I4" s="4"/>
      <c r="J4" s="4"/>
      <c r="K4" s="4"/>
      <c r="L4" s="4"/>
      <c r="M4" s="4"/>
    </row>
    <row r="5" spans="1:13" ht="195" x14ac:dyDescent="0.25">
      <c r="A5" s="4">
        <v>4</v>
      </c>
      <c r="B5" s="4" t="s">
        <v>125</v>
      </c>
      <c r="C5" s="4" t="s">
        <v>126</v>
      </c>
      <c r="D5" s="19">
        <v>42956</v>
      </c>
      <c r="E5" s="4" t="s">
        <v>93</v>
      </c>
      <c r="F5" s="4" t="s">
        <v>11</v>
      </c>
      <c r="G5" s="4" t="s">
        <v>127</v>
      </c>
      <c r="H5" s="4" t="s">
        <v>128</v>
      </c>
      <c r="I5" s="4"/>
      <c r="J5" s="4"/>
      <c r="K5" s="4"/>
      <c r="L5" s="4"/>
      <c r="M5" s="4"/>
    </row>
    <row r="6" spans="1:13" ht="165" x14ac:dyDescent="0.25">
      <c r="A6" s="4">
        <v>5</v>
      </c>
      <c r="B6" s="4" t="s">
        <v>129</v>
      </c>
      <c r="C6" s="4" t="s">
        <v>130</v>
      </c>
      <c r="D6" s="19">
        <v>42961</v>
      </c>
      <c r="E6" s="4" t="s">
        <v>74</v>
      </c>
      <c r="F6" s="4" t="s">
        <v>11</v>
      </c>
      <c r="G6" s="4" t="s">
        <v>131</v>
      </c>
      <c r="H6" s="4" t="s">
        <v>132</v>
      </c>
      <c r="I6" s="4"/>
      <c r="J6" s="4"/>
      <c r="K6" s="4"/>
      <c r="L6" s="4"/>
      <c r="M6" s="4"/>
    </row>
    <row r="7" spans="1:13" ht="135" x14ac:dyDescent="0.25">
      <c r="A7" s="4">
        <v>6</v>
      </c>
      <c r="B7" s="4" t="s">
        <v>133</v>
      </c>
      <c r="C7" s="4" t="s">
        <v>134</v>
      </c>
      <c r="D7" s="19">
        <v>42948</v>
      </c>
      <c r="E7" s="4" t="s">
        <v>77</v>
      </c>
      <c r="F7" s="4" t="s">
        <v>4</v>
      </c>
      <c r="G7" s="4" t="s">
        <v>135</v>
      </c>
      <c r="H7" s="4" t="s">
        <v>136</v>
      </c>
      <c r="I7" s="4"/>
      <c r="J7" s="4"/>
      <c r="K7" s="4"/>
      <c r="L7" s="4"/>
      <c r="M7" s="4"/>
    </row>
    <row r="8" spans="1:13" ht="45" x14ac:dyDescent="0.25">
      <c r="A8" s="4">
        <v>7</v>
      </c>
      <c r="B8" s="4" t="s">
        <v>137</v>
      </c>
      <c r="C8" s="4" t="s">
        <v>138</v>
      </c>
      <c r="D8" s="19">
        <v>42948</v>
      </c>
      <c r="E8" s="4" t="s">
        <v>86</v>
      </c>
      <c r="F8" s="4" t="s">
        <v>4</v>
      </c>
      <c r="G8" s="4" t="s">
        <v>139</v>
      </c>
      <c r="H8" s="4" t="s">
        <v>140</v>
      </c>
      <c r="I8" s="4"/>
      <c r="J8" s="4"/>
      <c r="K8" s="4"/>
      <c r="L8" s="4"/>
      <c r="M8" s="4"/>
    </row>
    <row r="9" spans="1:13" ht="120" x14ac:dyDescent="0.25">
      <c r="A9" s="4">
        <v>8</v>
      </c>
      <c r="B9" s="4" t="s">
        <v>141</v>
      </c>
      <c r="C9" s="4" t="s">
        <v>142</v>
      </c>
      <c r="D9" s="19">
        <v>42948</v>
      </c>
      <c r="E9" s="4" t="s">
        <v>86</v>
      </c>
      <c r="F9" s="4" t="s">
        <v>4</v>
      </c>
      <c r="G9" s="4" t="s">
        <v>143</v>
      </c>
      <c r="H9" s="4" t="s">
        <v>144</v>
      </c>
      <c r="I9" s="4"/>
      <c r="J9" s="4"/>
      <c r="K9" s="4"/>
      <c r="L9" s="4"/>
      <c r="M9" s="4"/>
    </row>
    <row r="10" spans="1:13" ht="240" x14ac:dyDescent="0.25">
      <c r="A10" s="4">
        <v>9</v>
      </c>
      <c r="B10" s="4" t="s">
        <v>145</v>
      </c>
      <c r="C10" s="4" t="s">
        <v>146</v>
      </c>
      <c r="D10" s="19">
        <v>42948</v>
      </c>
      <c r="E10" s="4" t="s">
        <v>147</v>
      </c>
      <c r="F10" s="4" t="s">
        <v>4</v>
      </c>
      <c r="G10" s="4" t="s">
        <v>148</v>
      </c>
      <c r="H10" s="4" t="s">
        <v>149</v>
      </c>
      <c r="I10" s="4"/>
      <c r="J10" s="4"/>
      <c r="K10" s="4"/>
      <c r="L10" s="4"/>
      <c r="M10" s="4"/>
    </row>
    <row r="11" spans="1:13" ht="105" x14ac:dyDescent="0.25">
      <c r="A11" s="4">
        <v>10</v>
      </c>
      <c r="B11" s="4" t="s">
        <v>150</v>
      </c>
      <c r="C11" s="4" t="s">
        <v>151</v>
      </c>
      <c r="D11" s="19">
        <v>42956</v>
      </c>
      <c r="E11" s="4" t="s">
        <v>78</v>
      </c>
      <c r="F11" s="4" t="s">
        <v>4</v>
      </c>
      <c r="G11" s="4" t="s">
        <v>152</v>
      </c>
      <c r="H11" s="4" t="s">
        <v>153</v>
      </c>
      <c r="I11" s="4"/>
      <c r="J11" s="4"/>
      <c r="K11" s="4"/>
      <c r="L11" s="4"/>
      <c r="M11" s="4"/>
    </row>
    <row r="12" spans="1:13" ht="240" x14ac:dyDescent="0.25">
      <c r="A12" s="4">
        <v>11</v>
      </c>
      <c r="B12" s="4" t="s">
        <v>154</v>
      </c>
      <c r="C12" s="4" t="s">
        <v>155</v>
      </c>
      <c r="D12" s="19">
        <v>42962</v>
      </c>
      <c r="E12" s="4" t="s">
        <v>156</v>
      </c>
      <c r="F12" s="4" t="s">
        <v>4</v>
      </c>
      <c r="G12" s="4" t="s">
        <v>157</v>
      </c>
      <c r="H12" s="4" t="s">
        <v>158</v>
      </c>
      <c r="I12" s="4"/>
      <c r="J12" s="4"/>
      <c r="K12" s="4"/>
      <c r="L12" s="4"/>
      <c r="M12" s="4"/>
    </row>
    <row r="13" spans="1:13" ht="75" x14ac:dyDescent="0.25">
      <c r="A13" s="4">
        <v>12</v>
      </c>
      <c r="B13" s="4" t="s">
        <v>159</v>
      </c>
      <c r="C13" s="4" t="s">
        <v>160</v>
      </c>
      <c r="D13" s="19">
        <v>42964</v>
      </c>
      <c r="E13" s="4" t="s">
        <v>84</v>
      </c>
      <c r="F13" s="4" t="s">
        <v>4</v>
      </c>
      <c r="G13" s="4" t="s">
        <v>161</v>
      </c>
      <c r="H13" s="4" t="s">
        <v>162</v>
      </c>
      <c r="I13" s="4"/>
      <c r="J13" s="4"/>
      <c r="K13" s="4"/>
      <c r="L13" s="4"/>
      <c r="M13" s="4"/>
    </row>
    <row r="14" spans="1:13" ht="75" x14ac:dyDescent="0.25">
      <c r="A14" s="4">
        <v>13</v>
      </c>
      <c r="B14" s="4" t="s">
        <v>163</v>
      </c>
      <c r="C14" s="4" t="s">
        <v>164</v>
      </c>
      <c r="D14" s="19">
        <v>42971</v>
      </c>
      <c r="E14" s="4" t="s">
        <v>92</v>
      </c>
      <c r="F14" s="4" t="s">
        <v>4</v>
      </c>
      <c r="G14" s="4" t="s">
        <v>165</v>
      </c>
      <c r="H14" s="4" t="s">
        <v>166</v>
      </c>
      <c r="I14" s="4"/>
      <c r="J14" s="4"/>
      <c r="K14" s="4"/>
      <c r="L14" s="4"/>
      <c r="M14" s="4"/>
    </row>
    <row r="15" spans="1:13" ht="135" x14ac:dyDescent="0.25">
      <c r="A15" s="4">
        <v>14</v>
      </c>
      <c r="B15" s="4" t="s">
        <v>167</v>
      </c>
      <c r="C15" s="4" t="s">
        <v>168</v>
      </c>
      <c r="D15" s="19">
        <v>42949</v>
      </c>
      <c r="E15" s="4" t="s">
        <v>92</v>
      </c>
      <c r="F15" s="4" t="s">
        <v>13</v>
      </c>
      <c r="G15" s="4" t="s">
        <v>169</v>
      </c>
      <c r="H15" s="4" t="s">
        <v>170</v>
      </c>
      <c r="I15" s="4"/>
      <c r="J15" s="4"/>
      <c r="K15" s="4"/>
      <c r="L15" s="4"/>
      <c r="M15" s="4"/>
    </row>
    <row r="16" spans="1:13" ht="225" x14ac:dyDescent="0.25">
      <c r="A16" s="4">
        <v>15</v>
      </c>
      <c r="B16" s="4" t="s">
        <v>171</v>
      </c>
      <c r="C16" s="4" t="s">
        <v>172</v>
      </c>
      <c r="D16" s="19">
        <v>42953</v>
      </c>
      <c r="E16" s="4" t="s">
        <v>92</v>
      </c>
      <c r="F16" s="4" t="s">
        <v>13</v>
      </c>
      <c r="G16" s="4" t="s">
        <v>173</v>
      </c>
      <c r="H16" s="4" t="s">
        <v>174</v>
      </c>
      <c r="I16" s="4"/>
      <c r="J16" s="4"/>
      <c r="K16" s="4"/>
      <c r="L16" s="4"/>
      <c r="M16" s="4"/>
    </row>
    <row r="17" spans="1:13" ht="165" x14ac:dyDescent="0.25">
      <c r="A17" s="4">
        <v>16</v>
      </c>
      <c r="B17" s="4" t="s">
        <v>175</v>
      </c>
      <c r="C17" s="4" t="s">
        <v>176</v>
      </c>
      <c r="D17" s="19">
        <v>42969</v>
      </c>
      <c r="E17" s="4" t="s">
        <v>177</v>
      </c>
      <c r="F17" s="4" t="s">
        <v>13</v>
      </c>
      <c r="G17" s="4" t="s">
        <v>178</v>
      </c>
      <c r="H17" s="4" t="s">
        <v>179</v>
      </c>
      <c r="I17" s="4"/>
      <c r="J17" s="4"/>
      <c r="K17" s="4"/>
      <c r="L17" s="4"/>
      <c r="M17" s="4"/>
    </row>
    <row r="18" spans="1:13" ht="90" x14ac:dyDescent="0.25">
      <c r="A18" s="4">
        <v>17</v>
      </c>
      <c r="B18" s="4" t="s">
        <v>180</v>
      </c>
      <c r="C18" s="4" t="s">
        <v>181</v>
      </c>
      <c r="D18" s="19">
        <v>42949</v>
      </c>
      <c r="E18" s="4" t="s">
        <v>86</v>
      </c>
      <c r="F18" s="4" t="s">
        <v>34</v>
      </c>
      <c r="G18" s="4" t="s">
        <v>182</v>
      </c>
      <c r="H18" s="4" t="s">
        <v>183</v>
      </c>
      <c r="I18" s="4"/>
      <c r="J18" s="4"/>
      <c r="K18" s="4"/>
      <c r="L18" s="4"/>
      <c r="M18" s="4"/>
    </row>
    <row r="19" spans="1:13" x14ac:dyDescent="0.25">
      <c r="A19" s="4">
        <v>18</v>
      </c>
      <c r="B19" s="4"/>
      <c r="C19" s="4"/>
      <c r="D19" s="19"/>
      <c r="E19" s="4"/>
      <c r="F19" s="4"/>
      <c r="G19" s="4"/>
      <c r="H19" s="4"/>
      <c r="I19" s="4"/>
      <c r="J19" s="4"/>
      <c r="K19" s="4"/>
      <c r="L19" s="4"/>
      <c r="M19" s="4"/>
    </row>
    <row r="20" spans="1:13" x14ac:dyDescent="0.25">
      <c r="A20" s="4">
        <v>19</v>
      </c>
      <c r="B20" s="4"/>
      <c r="C20" s="4"/>
      <c r="D20" s="19"/>
      <c r="E20" s="4"/>
      <c r="F20" s="4"/>
      <c r="G20" s="4"/>
      <c r="H20" s="4"/>
      <c r="I20" s="4"/>
      <c r="J20" s="4"/>
      <c r="K20" s="4"/>
      <c r="L20" s="4"/>
      <c r="M20" s="4"/>
    </row>
    <row r="21" spans="1:13" x14ac:dyDescent="0.25">
      <c r="A21" s="4">
        <v>20</v>
      </c>
      <c r="B21" s="4"/>
      <c r="C21" s="4"/>
      <c r="D21" s="19"/>
      <c r="E21" s="4"/>
      <c r="F21" s="4"/>
      <c r="G21" s="4"/>
      <c r="H21" s="4"/>
      <c r="I21" s="4"/>
      <c r="J21" s="4"/>
      <c r="K21" s="4"/>
      <c r="L21" s="4"/>
      <c r="M21" s="4"/>
    </row>
    <row r="22" spans="1:13" x14ac:dyDescent="0.25">
      <c r="A22" s="4">
        <v>21</v>
      </c>
      <c r="B22" s="4"/>
      <c r="C22" s="4"/>
      <c r="D22" s="19"/>
      <c r="E22" s="4"/>
      <c r="F22" s="4"/>
      <c r="G22" s="4"/>
      <c r="H22" s="4"/>
      <c r="I22" s="4"/>
      <c r="J22" s="4"/>
      <c r="K22" s="4"/>
      <c r="L22" s="4"/>
      <c r="M22" s="4"/>
    </row>
    <row r="23" spans="1:13" x14ac:dyDescent="0.25">
      <c r="A23" s="4">
        <v>22</v>
      </c>
      <c r="B23" s="4"/>
      <c r="C23" s="4"/>
      <c r="D23" s="19"/>
      <c r="E23" s="4"/>
      <c r="F23" s="4"/>
      <c r="G23" s="4"/>
      <c r="H23" s="4"/>
      <c r="I23" s="4"/>
      <c r="J23" s="4"/>
      <c r="K23" s="4"/>
      <c r="L23" s="4"/>
      <c r="M23" s="4"/>
    </row>
  </sheetData>
  <autoFilter ref="A1:M4">
    <sortState ref="A2:M19">
      <sortCondition ref="F2:F1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83" zoomScaleNormal="83" workbookViewId="0">
      <pane ySplit="1" topLeftCell="A5" activePane="bottomLeft" state="frozen"/>
      <selection pane="bottomLeft" activeCell="H17" sqref="H17"/>
    </sheetView>
  </sheetViews>
  <sheetFormatPr defaultRowHeight="15" x14ac:dyDescent="0.25"/>
  <cols>
    <col min="1" max="1" width="4.7109375" customWidth="1"/>
    <col min="2" max="2" width="15" customWidth="1"/>
    <col min="3" max="3" width="15.85546875" customWidth="1"/>
    <col min="4" max="4" width="11.85546875" customWidth="1"/>
    <col min="5" max="5" width="14.42578125" customWidth="1"/>
    <col min="6" max="6" width="14.7109375" customWidth="1"/>
    <col min="7" max="7" width="18.7109375" customWidth="1"/>
    <col min="8" max="8" width="32.5703125" customWidth="1"/>
    <col min="9" max="9" width="11.7109375" customWidth="1"/>
    <col min="10" max="10" width="30.7109375" customWidth="1"/>
    <col min="11" max="11" width="18.7109375" customWidth="1"/>
    <col min="12" max="12" width="10.71093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210" x14ac:dyDescent="0.25">
      <c r="A2" s="4">
        <v>1</v>
      </c>
      <c r="B2" s="4" t="s">
        <v>184</v>
      </c>
      <c r="C2" s="4" t="s">
        <v>185</v>
      </c>
      <c r="D2" s="19">
        <v>42970</v>
      </c>
      <c r="E2" s="4" t="s">
        <v>81</v>
      </c>
      <c r="F2" s="4" t="s">
        <v>8</v>
      </c>
      <c r="G2" s="4" t="s">
        <v>186</v>
      </c>
      <c r="H2" s="4" t="s">
        <v>187</v>
      </c>
      <c r="I2" s="4"/>
      <c r="J2" s="4"/>
      <c r="K2" s="4"/>
      <c r="L2" s="4"/>
      <c r="M2" s="4"/>
    </row>
    <row r="3" spans="1:13" ht="240" x14ac:dyDescent="0.25">
      <c r="A3" s="4">
        <v>2</v>
      </c>
      <c r="B3" s="4" t="s">
        <v>188</v>
      </c>
      <c r="C3" s="4" t="s">
        <v>189</v>
      </c>
      <c r="D3" s="19">
        <v>42958</v>
      </c>
      <c r="E3" s="4" t="s">
        <v>190</v>
      </c>
      <c r="F3" s="4" t="s">
        <v>19</v>
      </c>
      <c r="G3" s="4" t="s">
        <v>191</v>
      </c>
      <c r="H3" s="4" t="s">
        <v>192</v>
      </c>
      <c r="I3" s="4"/>
      <c r="J3" s="4"/>
      <c r="K3" s="4"/>
      <c r="L3" s="4"/>
      <c r="M3" s="4"/>
    </row>
    <row r="4" spans="1:13" ht="30" x14ac:dyDescent="0.25">
      <c r="A4" s="4">
        <v>3</v>
      </c>
      <c r="B4" s="4" t="s">
        <v>193</v>
      </c>
      <c r="C4" s="4" t="s">
        <v>194</v>
      </c>
      <c r="D4" s="19">
        <v>42963</v>
      </c>
      <c r="E4" s="4" t="s">
        <v>195</v>
      </c>
      <c r="F4" s="4" t="s">
        <v>4</v>
      </c>
      <c r="G4" s="4" t="s">
        <v>196</v>
      </c>
      <c r="H4" s="4" t="s">
        <v>197</v>
      </c>
      <c r="I4" s="4"/>
      <c r="J4" s="4"/>
      <c r="K4" s="4"/>
      <c r="L4" s="4"/>
      <c r="M4" s="4"/>
    </row>
    <row r="5" spans="1:13" ht="165" x14ac:dyDescent="0.25">
      <c r="A5" s="4">
        <v>4</v>
      </c>
      <c r="B5" s="4" t="s">
        <v>198</v>
      </c>
      <c r="C5" s="4" t="s">
        <v>199</v>
      </c>
      <c r="D5" s="19">
        <v>42967</v>
      </c>
      <c r="E5" s="4" t="s">
        <v>81</v>
      </c>
      <c r="F5" s="4" t="s">
        <v>4</v>
      </c>
      <c r="G5" s="4" t="s">
        <v>200</v>
      </c>
      <c r="H5" s="4" t="s">
        <v>201</v>
      </c>
      <c r="I5" s="4"/>
      <c r="J5" s="4"/>
      <c r="K5" s="4"/>
      <c r="L5" s="4"/>
      <c r="M5" s="4"/>
    </row>
    <row r="6" spans="1:13" ht="75" x14ac:dyDescent="0.25">
      <c r="A6" s="4">
        <v>5</v>
      </c>
      <c r="B6" s="4" t="s">
        <v>202</v>
      </c>
      <c r="C6" s="4" t="s">
        <v>203</v>
      </c>
      <c r="D6" s="19">
        <v>42977</v>
      </c>
      <c r="E6" s="4" t="s">
        <v>204</v>
      </c>
      <c r="F6" s="4" t="s">
        <v>4</v>
      </c>
      <c r="G6" s="4" t="s">
        <v>205</v>
      </c>
      <c r="H6" s="4" t="s">
        <v>206</v>
      </c>
      <c r="I6" s="4"/>
      <c r="J6" s="4"/>
      <c r="K6" s="4"/>
      <c r="L6" s="4"/>
      <c r="M6" s="4"/>
    </row>
    <row r="7" spans="1:13" ht="60" x14ac:dyDescent="0.25">
      <c r="A7" s="4">
        <v>6</v>
      </c>
      <c r="B7" s="4" t="s">
        <v>207</v>
      </c>
      <c r="C7" s="4" t="s">
        <v>208</v>
      </c>
      <c r="D7" s="19">
        <v>42960</v>
      </c>
      <c r="E7" s="4" t="s">
        <v>209</v>
      </c>
      <c r="F7" s="4" t="s">
        <v>13</v>
      </c>
      <c r="G7" s="4" t="s">
        <v>210</v>
      </c>
      <c r="H7" s="4" t="s">
        <v>211</v>
      </c>
      <c r="I7" s="4"/>
      <c r="J7" s="4"/>
      <c r="K7" s="4"/>
      <c r="L7" s="4"/>
      <c r="M7" s="4"/>
    </row>
    <row r="8" spans="1:13" x14ac:dyDescent="0.25">
      <c r="A8" s="4">
        <v>7</v>
      </c>
      <c r="B8" s="4"/>
      <c r="C8" s="4"/>
      <c r="D8" s="19"/>
      <c r="E8" s="4"/>
      <c r="F8" s="4"/>
      <c r="G8" s="4"/>
      <c r="H8" s="4"/>
      <c r="I8" s="4"/>
      <c r="J8" s="4"/>
      <c r="K8" s="4"/>
      <c r="L8" s="4"/>
      <c r="M8" s="4"/>
    </row>
    <row r="9" spans="1:13" x14ac:dyDescent="0.25">
      <c r="A9" s="4">
        <v>8</v>
      </c>
      <c r="B9" s="4"/>
      <c r="C9" s="4"/>
      <c r="D9" s="19"/>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sheetData>
  <autoFilter ref="A1:M4">
    <sortState ref="A2:M80">
      <sortCondition ref="F2:F80"/>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showGridLines="0" zoomScale="78" zoomScaleNormal="78" workbookViewId="0">
      <pane ySplit="1" topLeftCell="A2" activePane="bottomLeft" state="frozen"/>
      <selection pane="bottomLeft" activeCell="F7" sqref="F7"/>
    </sheetView>
  </sheetViews>
  <sheetFormatPr defaultRowHeight="15" x14ac:dyDescent="0.25"/>
  <cols>
    <col min="1" max="1" width="5" customWidth="1"/>
    <col min="2" max="2" width="14.85546875" customWidth="1"/>
    <col min="3" max="3" width="15.7109375" customWidth="1"/>
    <col min="4" max="4" width="11.85546875" customWidth="1"/>
    <col min="5" max="5" width="14.42578125" customWidth="1"/>
    <col min="6" max="6" width="14.7109375" customWidth="1"/>
    <col min="7" max="7" width="18.7109375" customWidth="1"/>
    <col min="8" max="8" width="32.85546875" customWidth="1"/>
    <col min="9" max="9" width="11.7109375" customWidth="1"/>
    <col min="10" max="10" width="30.7109375" customWidth="1"/>
    <col min="11" max="11" width="18.7109375" customWidth="1"/>
    <col min="12" max="12" width="10.7109375" customWidth="1"/>
    <col min="13" max="13" width="28.2851562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45" x14ac:dyDescent="0.25">
      <c r="A2" s="4">
        <v>1</v>
      </c>
      <c r="B2" s="4" t="s">
        <v>212</v>
      </c>
      <c r="C2" s="4" t="s">
        <v>213</v>
      </c>
      <c r="D2" s="19">
        <v>42948</v>
      </c>
      <c r="E2" s="4" t="s">
        <v>214</v>
      </c>
      <c r="F2" s="4" t="s">
        <v>11</v>
      </c>
      <c r="G2" s="4" t="s">
        <v>215</v>
      </c>
      <c r="H2" s="4" t="s">
        <v>216</v>
      </c>
      <c r="I2" s="4"/>
      <c r="J2" s="4"/>
      <c r="K2" s="4"/>
      <c r="L2" s="4"/>
      <c r="M2" s="4"/>
    </row>
    <row r="3" spans="1:13" ht="150" x14ac:dyDescent="0.25">
      <c r="A3" s="4">
        <v>2</v>
      </c>
      <c r="B3" s="4" t="s">
        <v>217</v>
      </c>
      <c r="C3" s="4" t="s">
        <v>218</v>
      </c>
      <c r="D3" s="19">
        <v>42964</v>
      </c>
      <c r="E3" s="4" t="s">
        <v>28</v>
      </c>
      <c r="F3" s="4" t="s">
        <v>6</v>
      </c>
      <c r="G3" s="4" t="s">
        <v>219</v>
      </c>
      <c r="H3" s="4" t="s">
        <v>220</v>
      </c>
      <c r="I3" s="4"/>
      <c r="J3" s="4"/>
      <c r="K3" s="4"/>
      <c r="L3" s="4"/>
      <c r="M3" s="4"/>
    </row>
    <row r="4" spans="1:13" ht="75" x14ac:dyDescent="0.25">
      <c r="A4" s="4">
        <v>3</v>
      </c>
      <c r="B4" s="4" t="s">
        <v>221</v>
      </c>
      <c r="C4" s="4" t="s">
        <v>222</v>
      </c>
      <c r="D4" s="19">
        <v>42962</v>
      </c>
      <c r="E4" s="4" t="s">
        <v>223</v>
      </c>
      <c r="F4" s="4" t="s">
        <v>13</v>
      </c>
      <c r="G4" s="4" t="s">
        <v>224</v>
      </c>
      <c r="H4" s="4" t="s">
        <v>225</v>
      </c>
      <c r="I4" s="4"/>
      <c r="J4" s="4"/>
      <c r="K4" s="4"/>
      <c r="L4" s="4"/>
      <c r="M4" s="4"/>
    </row>
    <row r="5" spans="1:13" x14ac:dyDescent="0.25">
      <c r="A5" s="4">
        <v>4</v>
      </c>
      <c r="B5" s="4"/>
      <c r="C5" s="19"/>
      <c r="D5" s="4"/>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4"/>
      <c r="C7" s="4"/>
      <c r="D7" s="19"/>
      <c r="E7" s="4"/>
      <c r="F7" s="4"/>
      <c r="G7" s="4"/>
      <c r="H7" s="4"/>
      <c r="I7" s="4"/>
      <c r="J7" s="4"/>
      <c r="K7" s="4"/>
      <c r="L7" s="4"/>
      <c r="M7" s="4"/>
    </row>
    <row r="8" spans="1:13" x14ac:dyDescent="0.25">
      <c r="A8" s="4">
        <v>7</v>
      </c>
      <c r="B8" s="4"/>
      <c r="C8" s="4"/>
      <c r="D8" s="19"/>
      <c r="E8" s="4"/>
      <c r="F8" s="4"/>
      <c r="G8" s="4"/>
      <c r="H8" s="4"/>
      <c r="I8" s="4"/>
      <c r="J8" s="4"/>
      <c r="K8" s="4"/>
      <c r="L8" s="4"/>
      <c r="M8" s="4"/>
    </row>
    <row r="9" spans="1:13" x14ac:dyDescent="0.25">
      <c r="A9" s="4">
        <v>8</v>
      </c>
      <c r="B9" s="4"/>
      <c r="C9" s="4"/>
      <c r="D9" s="19"/>
      <c r="E9" s="4"/>
      <c r="F9" s="4"/>
      <c r="G9" s="4"/>
      <c r="H9" s="4"/>
      <c r="I9" s="4"/>
      <c r="J9" s="4"/>
      <c r="K9" s="4"/>
      <c r="L9" s="4"/>
      <c r="M9" s="4"/>
    </row>
    <row r="10" spans="1:13" x14ac:dyDescent="0.25">
      <c r="A10" s="4">
        <v>9</v>
      </c>
      <c r="B10" s="4"/>
      <c r="C10" s="4"/>
      <c r="D10" s="19"/>
      <c r="E10" s="4"/>
      <c r="F10" s="4"/>
      <c r="G10" s="4"/>
      <c r="H10" s="4"/>
      <c r="I10" s="20"/>
      <c r="J10" s="20"/>
      <c r="K10" s="20"/>
      <c r="L10" s="20"/>
      <c r="M10" s="20"/>
    </row>
    <row r="11" spans="1:13" x14ac:dyDescent="0.25">
      <c r="A11" s="4">
        <v>10</v>
      </c>
      <c r="B11" s="4"/>
      <c r="C11" s="4"/>
      <c r="D11" s="19"/>
      <c r="E11" s="4"/>
      <c r="F11" s="4"/>
      <c r="G11" s="4"/>
      <c r="H11" s="4"/>
      <c r="I11" s="4"/>
      <c r="J11" s="4"/>
      <c r="K11" s="4"/>
      <c r="L11" s="4"/>
      <c r="M11" s="4"/>
    </row>
    <row r="12" spans="1:13" x14ac:dyDescent="0.25">
      <c r="A12" s="4">
        <v>11</v>
      </c>
      <c r="B12" s="4"/>
      <c r="C12" s="4"/>
      <c r="D12" s="19"/>
      <c r="E12" s="4"/>
      <c r="F12" s="4"/>
      <c r="G12" s="4"/>
      <c r="H12" s="4"/>
      <c r="I12" s="4"/>
      <c r="J12" s="4"/>
      <c r="K12" s="4"/>
      <c r="L12" s="4"/>
      <c r="M12" s="4"/>
    </row>
    <row r="13" spans="1:13" x14ac:dyDescent="0.25">
      <c r="A13" s="4">
        <v>12</v>
      </c>
      <c r="B13" s="4"/>
      <c r="C13" s="4"/>
      <c r="D13" s="19"/>
      <c r="E13" s="4"/>
      <c r="F13" s="4"/>
      <c r="G13" s="4"/>
      <c r="H13" s="4"/>
      <c r="I13" s="4"/>
      <c r="J13" s="4"/>
      <c r="K13" s="4"/>
      <c r="L13" s="4"/>
      <c r="M13" s="4"/>
    </row>
    <row r="14" spans="1:13" x14ac:dyDescent="0.25">
      <c r="A14" s="4">
        <v>13</v>
      </c>
      <c r="B14" s="4"/>
      <c r="C14" s="4"/>
      <c r="D14" s="19"/>
      <c r="E14" s="4"/>
      <c r="F14" s="4"/>
      <c r="G14" s="4"/>
      <c r="H14" s="4"/>
      <c r="I14" s="4"/>
      <c r="J14" s="4"/>
      <c r="K14" s="4"/>
      <c r="L14" s="4"/>
      <c r="M14" s="4"/>
    </row>
    <row r="15" spans="1:13" x14ac:dyDescent="0.25">
      <c r="A15" s="4">
        <v>14</v>
      </c>
      <c r="B15" s="4"/>
      <c r="C15" s="4"/>
      <c r="D15" s="19"/>
      <c r="E15" s="4"/>
      <c r="F15" s="4"/>
      <c r="G15" s="4"/>
      <c r="H15" s="4"/>
      <c r="I15" s="4"/>
      <c r="J15" s="4"/>
      <c r="K15" s="4"/>
      <c r="L15" s="4"/>
      <c r="M15" s="4"/>
    </row>
    <row r="16" spans="1:13" x14ac:dyDescent="0.25">
      <c r="A16" s="4">
        <v>15</v>
      </c>
      <c r="B16" s="4"/>
      <c r="C16" s="4"/>
      <c r="D16" s="19"/>
      <c r="E16" s="4"/>
      <c r="F16" s="4"/>
      <c r="G16" s="4"/>
      <c r="H16" s="4"/>
      <c r="I16" s="4"/>
      <c r="J16" s="4"/>
      <c r="K16" s="4"/>
      <c r="L16" s="19"/>
      <c r="M16" s="4"/>
    </row>
    <row r="17" spans="1:13" x14ac:dyDescent="0.25">
      <c r="A17" s="4">
        <v>16</v>
      </c>
      <c r="B17" s="4"/>
      <c r="C17" s="4"/>
      <c r="D17" s="19"/>
      <c r="E17" s="4"/>
      <c r="F17" s="4"/>
      <c r="G17" s="4"/>
      <c r="H17" s="4"/>
      <c r="I17" s="4"/>
      <c r="J17" s="4"/>
      <c r="K17" s="4"/>
      <c r="L17" s="19"/>
      <c r="M17" s="4"/>
    </row>
    <row r="18" spans="1:13" x14ac:dyDescent="0.25">
      <c r="A18" s="4">
        <v>17</v>
      </c>
      <c r="B18" s="4"/>
      <c r="C18" s="4"/>
      <c r="D18" s="19"/>
      <c r="E18" s="4"/>
      <c r="F18" s="4"/>
      <c r="G18" s="4"/>
      <c r="H18" s="4"/>
      <c r="I18" s="4"/>
      <c r="J18" s="4"/>
      <c r="K18" s="4"/>
      <c r="L18" s="4"/>
      <c r="M18" s="4"/>
    </row>
  </sheetData>
  <autoFilter ref="A1:M5">
    <sortState ref="A2:M5">
      <sortCondition ref="F2:F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8" zoomScaleNormal="78" workbookViewId="0">
      <pane ySplit="1" topLeftCell="A2" activePane="bottomLeft" state="frozen"/>
      <selection pane="bottomLeft" activeCell="B2" sqref="B2:M5"/>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75" x14ac:dyDescent="0.25">
      <c r="A2" s="4">
        <v>1</v>
      </c>
      <c r="B2" s="4" t="s">
        <v>238</v>
      </c>
      <c r="C2" s="4" t="s">
        <v>239</v>
      </c>
      <c r="D2" s="19">
        <v>42950</v>
      </c>
      <c r="E2" s="4" t="s">
        <v>240</v>
      </c>
      <c r="F2" s="4" t="s">
        <v>18</v>
      </c>
      <c r="G2" s="4" t="s">
        <v>241</v>
      </c>
      <c r="H2" s="4" t="s">
        <v>242</v>
      </c>
      <c r="I2" s="4"/>
      <c r="J2" s="4"/>
      <c r="K2" s="4"/>
      <c r="L2" s="4"/>
      <c r="M2" s="4"/>
    </row>
    <row r="3" spans="1:13" ht="60" x14ac:dyDescent="0.25">
      <c r="A3" s="4">
        <v>2</v>
      </c>
      <c r="B3" s="4" t="s">
        <v>243</v>
      </c>
      <c r="C3" s="4" t="s">
        <v>244</v>
      </c>
      <c r="D3" s="19">
        <v>42955</v>
      </c>
      <c r="E3" s="4" t="s">
        <v>68</v>
      </c>
      <c r="F3" s="4" t="s">
        <v>4</v>
      </c>
      <c r="G3" s="4" t="s">
        <v>245</v>
      </c>
      <c r="H3" s="4" t="s">
        <v>246</v>
      </c>
      <c r="I3" s="4"/>
      <c r="J3" s="4"/>
      <c r="K3" s="4"/>
      <c r="L3" s="4"/>
      <c r="M3" s="4"/>
    </row>
    <row r="4" spans="1:13" ht="150" x14ac:dyDescent="0.25">
      <c r="A4" s="4">
        <v>3</v>
      </c>
      <c r="B4" s="4" t="s">
        <v>247</v>
      </c>
      <c r="C4" s="4" t="s">
        <v>248</v>
      </c>
      <c r="D4" s="19">
        <v>42965</v>
      </c>
      <c r="E4" s="4" t="s">
        <v>68</v>
      </c>
      <c r="F4" s="4" t="s">
        <v>4</v>
      </c>
      <c r="G4" s="4" t="s">
        <v>249</v>
      </c>
      <c r="H4" s="4" t="s">
        <v>250</v>
      </c>
      <c r="I4" s="4"/>
      <c r="J4" s="4"/>
      <c r="K4" s="4"/>
      <c r="L4" s="4"/>
      <c r="M4" s="4"/>
    </row>
    <row r="5" spans="1:13" ht="135" x14ac:dyDescent="0.25">
      <c r="A5" s="4">
        <v>4</v>
      </c>
      <c r="B5" s="4" t="s">
        <v>251</v>
      </c>
      <c r="C5" s="4" t="s">
        <v>252</v>
      </c>
      <c r="D5" s="19">
        <v>42970</v>
      </c>
      <c r="E5" s="4" t="s">
        <v>253</v>
      </c>
      <c r="F5" s="4" t="s">
        <v>4</v>
      </c>
      <c r="G5" s="4" t="s">
        <v>254</v>
      </c>
      <c r="H5" s="4" t="s">
        <v>255</v>
      </c>
      <c r="I5" s="4"/>
      <c r="J5" s="4"/>
      <c r="K5" s="4"/>
      <c r="L5" s="4"/>
      <c r="M5" s="4"/>
    </row>
    <row r="6" spans="1:13" x14ac:dyDescent="0.25">
      <c r="A6" s="4">
        <v>5</v>
      </c>
      <c r="B6" s="4"/>
      <c r="C6" s="4"/>
      <c r="D6" s="19"/>
      <c r="E6" s="4"/>
      <c r="F6" s="4"/>
      <c r="G6" s="4"/>
      <c r="H6" s="4"/>
      <c r="I6" s="20"/>
      <c r="J6" s="20"/>
      <c r="K6" s="20"/>
      <c r="L6" s="20"/>
      <c r="M6" s="20"/>
    </row>
    <row r="7" spans="1:13" x14ac:dyDescent="0.25">
      <c r="A7" s="4">
        <v>6</v>
      </c>
      <c r="B7" s="4"/>
      <c r="C7" s="4"/>
      <c r="D7" s="19"/>
      <c r="E7" s="4"/>
      <c r="F7" s="4"/>
      <c r="G7" s="4"/>
      <c r="H7" s="4"/>
      <c r="I7" s="20"/>
      <c r="J7" s="20"/>
      <c r="K7" s="20"/>
      <c r="L7" s="20"/>
      <c r="M7" s="20"/>
    </row>
    <row r="8" spans="1:13" x14ac:dyDescent="0.25">
      <c r="A8" s="4">
        <v>7</v>
      </c>
      <c r="B8" s="4"/>
      <c r="C8" s="4"/>
      <c r="D8" s="19"/>
      <c r="E8" s="4"/>
      <c r="F8" s="4"/>
      <c r="G8" s="4"/>
      <c r="H8" s="4"/>
      <c r="I8" s="20"/>
      <c r="J8" s="20"/>
      <c r="K8" s="20"/>
      <c r="L8" s="20"/>
      <c r="M8" s="20"/>
    </row>
    <row r="9" spans="1:13" x14ac:dyDescent="0.25">
      <c r="A9" s="4">
        <v>8</v>
      </c>
      <c r="B9" s="4"/>
      <c r="C9" s="14"/>
      <c r="D9" s="19"/>
      <c r="E9" s="4"/>
      <c r="F9" s="4"/>
      <c r="G9" s="4"/>
      <c r="H9" s="4"/>
      <c r="I9" s="4"/>
      <c r="J9" s="4"/>
      <c r="K9" s="4"/>
      <c r="L9" s="4"/>
      <c r="M9" s="4"/>
    </row>
    <row r="10" spans="1:13" x14ac:dyDescent="0.25">
      <c r="A10" s="4">
        <v>9</v>
      </c>
      <c r="B10" s="4"/>
      <c r="C10" s="14"/>
      <c r="D10" s="19"/>
      <c r="E10" s="4"/>
      <c r="F10" s="4"/>
      <c r="G10" s="4"/>
      <c r="H10" s="4"/>
      <c r="I10" s="4"/>
      <c r="J10" s="4"/>
      <c r="K10" s="4"/>
      <c r="L10" s="4"/>
      <c r="M10" s="4"/>
    </row>
    <row r="11" spans="1:13" x14ac:dyDescent="0.25">
      <c r="A11" s="4">
        <v>10</v>
      </c>
      <c r="B11" s="4"/>
      <c r="C11" s="14"/>
      <c r="D11" s="19"/>
      <c r="E11" s="4"/>
      <c r="F11" s="4"/>
      <c r="G11" s="4"/>
      <c r="H11" s="4"/>
      <c r="I11" s="4"/>
      <c r="J11" s="4"/>
      <c r="K11" s="4"/>
      <c r="L11" s="4"/>
      <c r="M11" s="4"/>
    </row>
    <row r="12" spans="1:13" x14ac:dyDescent="0.25">
      <c r="A12" s="4">
        <v>11</v>
      </c>
      <c r="B12" s="4"/>
      <c r="C12" s="14"/>
      <c r="D12" s="19"/>
      <c r="E12" s="4"/>
      <c r="F12" s="4"/>
      <c r="G12" s="4"/>
      <c r="H12" s="4"/>
      <c r="I12" s="4"/>
      <c r="J12" s="4"/>
      <c r="K12" s="4"/>
      <c r="L12" s="4"/>
      <c r="M12" s="4"/>
    </row>
    <row r="13" spans="1:13" x14ac:dyDescent="0.25">
      <c r="A13" s="4">
        <v>12</v>
      </c>
      <c r="B13" s="4"/>
      <c r="C13" s="14"/>
      <c r="D13" s="19"/>
      <c r="E13" s="4"/>
      <c r="F13" s="4"/>
      <c r="G13" s="4"/>
      <c r="H13" s="4"/>
      <c r="I13" s="4"/>
      <c r="J13" s="4"/>
      <c r="K13" s="4"/>
      <c r="L13" s="4"/>
      <c r="M13" s="4"/>
    </row>
  </sheetData>
  <autoFilter ref="A1:M3">
    <sortState ref="A2:M24">
      <sortCondition ref="F2:F24"/>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showGridLines="0" zoomScale="78" zoomScaleNormal="78" workbookViewId="0">
      <pane ySplit="1" topLeftCell="A2" activePane="bottomLeft" state="frozen"/>
      <selection pane="bottomLeft" activeCell="B3" sqref="B3:H3"/>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65" x14ac:dyDescent="0.25">
      <c r="A2" s="4">
        <v>1</v>
      </c>
      <c r="B2" s="4" t="s">
        <v>256</v>
      </c>
      <c r="C2" s="4" t="s">
        <v>257</v>
      </c>
      <c r="D2" s="19">
        <v>42956</v>
      </c>
      <c r="E2" s="4" t="s">
        <v>258</v>
      </c>
      <c r="F2" s="4" t="s">
        <v>8</v>
      </c>
      <c r="G2" s="4" t="s">
        <v>259</v>
      </c>
      <c r="H2" s="4" t="s">
        <v>260</v>
      </c>
      <c r="I2" s="4"/>
      <c r="J2" s="4"/>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4"/>
      <c r="C7" s="4"/>
      <c r="D7" s="19"/>
      <c r="E7" s="4"/>
      <c r="F7" s="4"/>
      <c r="G7" s="4"/>
      <c r="H7" s="4"/>
      <c r="I7" s="4"/>
      <c r="J7" s="4"/>
      <c r="K7" s="4"/>
      <c r="L7" s="4"/>
      <c r="M7" s="4"/>
    </row>
    <row r="8" spans="1:13" x14ac:dyDescent="0.25">
      <c r="A8" s="4">
        <v>7</v>
      </c>
      <c r="B8" s="4"/>
      <c r="C8" s="4"/>
      <c r="D8" s="19"/>
      <c r="E8" s="4"/>
      <c r="F8" s="4"/>
      <c r="G8" s="4"/>
      <c r="H8" s="4"/>
      <c r="I8" s="4"/>
      <c r="J8" s="4"/>
      <c r="K8" s="4"/>
      <c r="L8" s="4"/>
      <c r="M8" s="4"/>
    </row>
    <row r="9" spans="1:13" x14ac:dyDescent="0.25">
      <c r="A9" s="4">
        <v>8</v>
      </c>
      <c r="B9" s="4"/>
      <c r="C9" s="4"/>
      <c r="D9" s="19"/>
      <c r="E9" s="4"/>
      <c r="F9" s="4"/>
      <c r="G9" s="4"/>
      <c r="H9" s="4"/>
      <c r="I9" s="4"/>
      <c r="J9" s="4"/>
      <c r="K9" s="4"/>
      <c r="L9" s="4"/>
      <c r="M9" s="4"/>
    </row>
  </sheetData>
  <autoFilter ref="A1:M8">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18</vt:i4>
      </vt:variant>
    </vt:vector>
  </HeadingPairs>
  <TitlesOfParts>
    <vt:vector size="39" baseType="lpstr">
      <vt:lpstr>Summ_Module</vt:lpstr>
      <vt:lpstr>Summ_State</vt:lpstr>
      <vt:lpstr>Total</vt:lpstr>
      <vt:lpstr>HQ(BPF)</vt:lpstr>
      <vt:lpstr>Johor</vt:lpstr>
      <vt:lpstr>Kedah</vt:lpstr>
      <vt:lpstr>Kelantan</vt:lpstr>
      <vt:lpstr>Melaka</vt:lpstr>
      <vt:lpstr>N_Sembilan</vt:lpstr>
      <vt:lpstr>Pahang</vt:lpstr>
      <vt:lpstr>Perak</vt:lpstr>
      <vt:lpstr>P.Pinang</vt:lpstr>
      <vt:lpstr>Perlis</vt:lpstr>
      <vt:lpstr>Sabah</vt:lpstr>
      <vt:lpstr>Sarawak</vt:lpstr>
      <vt:lpstr>Selangor</vt:lpstr>
      <vt:lpstr>Terengganu</vt:lpstr>
      <vt:lpstr>KL</vt:lpstr>
      <vt:lpstr>WLabuan</vt:lpstr>
      <vt:lpstr>WP</vt:lpstr>
      <vt:lpstr>Institut</vt:lpstr>
      <vt:lpstr>'HQ(BPF)'!Print_Titles</vt:lpstr>
      <vt:lpstr>Institut!Print_Titles</vt:lpstr>
      <vt:lpstr>Johor!Print_Titles</vt:lpstr>
      <vt:lpstr>Kedah!Print_Titles</vt:lpstr>
      <vt:lpstr>Kelantan!Print_Titles</vt:lpstr>
      <vt:lpstr>KL!Print_Titles</vt:lpstr>
      <vt:lpstr>Melaka!Print_Titles</vt:lpstr>
      <vt:lpstr>N_Sembilan!Print_Titles</vt:lpstr>
      <vt:lpstr>P.Pinang!Print_Titles</vt:lpstr>
      <vt:lpstr>Pahang!Print_Titles</vt:lpstr>
      <vt:lpstr>Perak!Print_Titles</vt:lpstr>
      <vt:lpstr>Perlis!Print_Titles</vt:lpstr>
      <vt:lpstr>Sabah!Print_Titles</vt:lpstr>
      <vt:lpstr>Sarawak!Print_Titles</vt:lpstr>
      <vt:lpstr>Selangor!Print_Titles</vt:lpstr>
      <vt:lpstr>Terengganu!Print_Titles</vt:lpstr>
      <vt:lpstr>WLabuan!Print_Titles</vt:lpstr>
      <vt:lpstr>WP!Print_Titles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Chew Ming Ping</dc:creator>
  <cp:lastModifiedBy>zulfadli hassan</cp:lastModifiedBy>
  <cp:lastPrinted>2015-12-04T08:09:15Z</cp:lastPrinted>
  <dcterms:created xsi:type="dcterms:W3CDTF">2015-06-17T11:59:45Z</dcterms:created>
  <dcterms:modified xsi:type="dcterms:W3CDTF">2017-09-08T01:43:30Z</dcterms:modified>
</cp:coreProperties>
</file>