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linishams\OneDrive\JKCR\Edaran CR\"/>
    </mc:Choice>
  </mc:AlternateContent>
  <bookViews>
    <workbookView xWindow="0" yWindow="0" windowWidth="20490" windowHeight="7155" tabRatio="829" activeTab="1"/>
  </bookViews>
  <sheets>
    <sheet name="Summ_Module" sheetId="5" r:id="rId1"/>
    <sheet name="Summ_State" sheetId="6" r:id="rId2"/>
    <sheet name="Total" sheetId="1" r:id="rId3"/>
    <sheet name="HQ(BPF)" sheetId="25" r:id="rId4"/>
    <sheet name="Johor" sheetId="12" r:id="rId5"/>
    <sheet name="Kedah" sheetId="13" r:id="rId6"/>
    <sheet name="Kelantan" sheetId="14" r:id="rId7"/>
    <sheet name="Melaka" sheetId="15" r:id="rId8"/>
    <sheet name="N_Sembilan" sheetId="27" r:id="rId9"/>
    <sheet name="Pahang" sheetId="23" r:id="rId10"/>
    <sheet name="Perak" sheetId="16" r:id="rId11"/>
    <sheet name="P.Pinang" sheetId="24" r:id="rId12"/>
    <sheet name="Perlis" sheetId="32" r:id="rId13"/>
    <sheet name="Sabah" sheetId="17" r:id="rId14"/>
    <sheet name="Sarawak" sheetId="18" r:id="rId15"/>
    <sheet name="Selangor" sheetId="19" r:id="rId16"/>
    <sheet name="Terengganu" sheetId="20" r:id="rId17"/>
    <sheet name="HKL" sheetId="30" r:id="rId18"/>
    <sheet name="WLabuan" sheetId="35" r:id="rId19"/>
    <sheet name="WP" sheetId="21" r:id="rId20"/>
    <sheet name="Institut" sheetId="34" r:id="rId21"/>
  </sheets>
  <definedNames>
    <definedName name="_xlnm._FilterDatabase" localSheetId="17" hidden="1">HKL!$A$1:$M$6</definedName>
    <definedName name="_xlnm._FilterDatabase" localSheetId="3" hidden="1">'HQ(BPF)'!$A$1:$M$2</definedName>
    <definedName name="_xlnm._FilterDatabase" localSheetId="20" hidden="1">Institut!$A$1:$M$6</definedName>
    <definedName name="_xlnm._FilterDatabase" localSheetId="4" hidden="1">Johor!$A$1:$M$4</definedName>
    <definedName name="_xlnm._FilterDatabase" localSheetId="5" hidden="1">Kedah!$A$1:$M$4</definedName>
    <definedName name="_xlnm._FilterDatabase" localSheetId="6" hidden="1">Kelantan!$A$1:$M$5</definedName>
    <definedName name="_xlnm._FilterDatabase" localSheetId="7" hidden="1">Melaka!$A$1:$M$3</definedName>
    <definedName name="_xlnm._FilterDatabase" localSheetId="8" hidden="1">N_Sembilan!$A$1:$M$8</definedName>
    <definedName name="_xlnm._FilterDatabase" localSheetId="11" hidden="1">P.Pinang!$A$1:$M$2</definedName>
    <definedName name="_xlnm._FilterDatabase" localSheetId="9" hidden="1">Pahang!$A$1:$M$3</definedName>
    <definedName name="_xlnm._FilterDatabase" localSheetId="10" hidden="1">Perak!$A$1:$M$15</definedName>
    <definedName name="_xlnm._FilterDatabase" localSheetId="12" hidden="1">Perlis!$A$1:$M$2</definedName>
    <definedName name="_xlnm._FilterDatabase" localSheetId="13" hidden="1">Sabah!$A$1:$M$19</definedName>
    <definedName name="_xlnm._FilterDatabase" localSheetId="14" hidden="1">Sarawak!$A$1:$M$6</definedName>
    <definedName name="_xlnm._FilterDatabase" localSheetId="15" hidden="1">Selangor!$A$1:$M$21</definedName>
    <definedName name="_xlnm._FilterDatabase" localSheetId="1" hidden="1">Summ_State!$A$1:$C$20</definedName>
    <definedName name="_xlnm._FilterDatabase" localSheetId="16" hidden="1">Terengganu!$A$1:$M$2</definedName>
    <definedName name="_xlnm._FilterDatabase" localSheetId="2" hidden="1">Total!$A$1:$N$98</definedName>
    <definedName name="_xlnm._FilterDatabase" localSheetId="18" hidden="1">WLabuan!$A$1:$M$2</definedName>
    <definedName name="_xlnm._FilterDatabase" localSheetId="19" hidden="1">WP!$A$1:$M$2</definedName>
    <definedName name="_xlnm.Print_Titles" localSheetId="17">HKL!$1:$1</definedName>
    <definedName name="_xlnm.Print_Titles" localSheetId="3">'HQ(BPF)'!$1:$1</definedName>
    <definedName name="_xlnm.Print_Titles" localSheetId="20">Institut!$1:$1</definedName>
    <definedName name="_xlnm.Print_Titles" localSheetId="4">Johor!$1:$1</definedName>
    <definedName name="_xlnm.Print_Titles" localSheetId="5">Kedah!$1:$1</definedName>
    <definedName name="_xlnm.Print_Titles" localSheetId="6">Kelantan!$1:$1</definedName>
    <definedName name="_xlnm.Print_Titles" localSheetId="7">Melaka!$1:$1</definedName>
    <definedName name="_xlnm.Print_Titles" localSheetId="8">N_Sembilan!$1:$1</definedName>
    <definedName name="_xlnm.Print_Titles" localSheetId="11">P.Pinang!$1:$1</definedName>
    <definedName name="_xlnm.Print_Titles" localSheetId="9">Pahang!$1:$1</definedName>
    <definedName name="_xlnm.Print_Titles" localSheetId="10">Perak!$1:$1</definedName>
    <definedName name="_xlnm.Print_Titles" localSheetId="12">Perlis!$1:$1</definedName>
    <definedName name="_xlnm.Print_Titles" localSheetId="13">Sabah!$1:$1</definedName>
    <definedName name="_xlnm.Print_Titles" localSheetId="14">Sarawak!$1:$1</definedName>
    <definedName name="_xlnm.Print_Titles" localSheetId="15">Selangor!$1:$1</definedName>
    <definedName name="_xlnm.Print_Titles" localSheetId="16">Terengganu!$1:$1</definedName>
    <definedName name="_xlnm.Print_Titles" localSheetId="18">WLabuan!$1:$1</definedName>
    <definedName name="_xlnm.Print_Titles" localSheetId="19">WP!$1:$1</definedName>
  </definedNames>
  <calcPr calcId="152511"/>
</workbook>
</file>

<file path=xl/calcChain.xml><?xml version="1.0" encoding="utf-8"?>
<calcChain xmlns="http://schemas.openxmlformats.org/spreadsheetml/2006/main">
  <c r="C19" i="6" l="1"/>
  <c r="C18" i="6"/>
  <c r="C30" i="5" l="1"/>
  <c r="C19" i="5" l="1"/>
  <c r="C17" i="6"/>
  <c r="C2" i="6" l="1"/>
  <c r="C12" i="6" l="1"/>
  <c r="C16" i="6" l="1"/>
  <c r="C15" i="6"/>
  <c r="C7" i="6"/>
  <c r="C9" i="6"/>
  <c r="C29" i="5" l="1"/>
  <c r="C28" i="5"/>
  <c r="C27" i="5"/>
  <c r="C26" i="5"/>
  <c r="C25" i="5"/>
  <c r="C24" i="5"/>
  <c r="C23" i="5"/>
  <c r="C22" i="5"/>
  <c r="C21" i="5"/>
  <c r="C20" i="5"/>
  <c r="C18" i="5"/>
  <c r="C17" i="5"/>
  <c r="C16" i="5"/>
  <c r="C15" i="5"/>
  <c r="C14" i="5"/>
  <c r="C13" i="5"/>
  <c r="C12" i="5"/>
  <c r="C11" i="5"/>
  <c r="C10" i="5"/>
  <c r="C9" i="5"/>
  <c r="C8" i="5"/>
  <c r="C7" i="5"/>
  <c r="C6" i="5"/>
  <c r="C5" i="5"/>
  <c r="C4" i="5"/>
  <c r="C14" i="6"/>
  <c r="C13" i="6"/>
  <c r="C11" i="6"/>
  <c r="C10" i="6"/>
  <c r="C8" i="6"/>
  <c r="C6" i="6"/>
  <c r="C5" i="6"/>
  <c r="C4" i="6"/>
  <c r="C3" i="6"/>
  <c r="C20" i="6" l="1"/>
  <c r="C31" i="5"/>
</calcChain>
</file>

<file path=xl/sharedStrings.xml><?xml version="1.0" encoding="utf-8"?>
<sst xmlns="http://schemas.openxmlformats.org/spreadsheetml/2006/main" count="2616" uniqueCount="836">
  <si>
    <t>No</t>
  </si>
  <si>
    <t>Facility</t>
  </si>
  <si>
    <t>Module</t>
  </si>
  <si>
    <t>Remarks</t>
  </si>
  <si>
    <t>Pharmacy Inventory</t>
  </si>
  <si>
    <t>Request</t>
  </si>
  <si>
    <t>Patient Management</t>
  </si>
  <si>
    <t>Inpatient Pharmacy</t>
  </si>
  <si>
    <t>General Module</t>
  </si>
  <si>
    <t>Order Management - Web</t>
  </si>
  <si>
    <t>Order Management - Mobile</t>
  </si>
  <si>
    <t>Outpatient Pharmacy</t>
  </si>
  <si>
    <t>MAR - Web</t>
  </si>
  <si>
    <t>Report/Enquiry</t>
  </si>
  <si>
    <t>Manufacturing - IV</t>
  </si>
  <si>
    <t>Adverse Drug Reaction (ADR)</t>
  </si>
  <si>
    <t>Manufacturing - PN</t>
  </si>
  <si>
    <t>Ward Pharmacy</t>
  </si>
  <si>
    <t>MTAC</t>
  </si>
  <si>
    <t>IWP</t>
  </si>
  <si>
    <t>Manufacturing - CDR</t>
  </si>
  <si>
    <t>Medication Counseling</t>
  </si>
  <si>
    <t>Data Mining - PhARM</t>
  </si>
  <si>
    <t>Clinical Pharmacokinetic Services (CPS) &amp; TDM</t>
  </si>
  <si>
    <t>Manufacturing - Extemporaneous</t>
  </si>
  <si>
    <t>MAR - Mobile</t>
  </si>
  <si>
    <t>Manufacturing - Galenical</t>
  </si>
  <si>
    <t>Drug Information &amp; Consumer Education</t>
  </si>
  <si>
    <t>Ticket No</t>
  </si>
  <si>
    <t>Reported Date</t>
  </si>
  <si>
    <t>Total</t>
  </si>
  <si>
    <t>Issue Type</t>
  </si>
  <si>
    <t>Summary by Status</t>
  </si>
  <si>
    <t>Special Drug Request</t>
  </si>
  <si>
    <t>State</t>
  </si>
  <si>
    <t>Johor</t>
  </si>
  <si>
    <t>Perak</t>
  </si>
  <si>
    <t>Selangor</t>
  </si>
  <si>
    <t>Kedah</t>
  </si>
  <si>
    <t>Kelantan</t>
  </si>
  <si>
    <t>W. Persekutuan</t>
  </si>
  <si>
    <t>Sarawak</t>
  </si>
  <si>
    <t>Terengganu</t>
  </si>
  <si>
    <t>Melaka</t>
  </si>
  <si>
    <t>Sabah</t>
  </si>
  <si>
    <t>Group</t>
  </si>
  <si>
    <t>Ticket Description</t>
  </si>
  <si>
    <t>Ticket Title</t>
  </si>
  <si>
    <t>Detail Description of Request</t>
  </si>
  <si>
    <t>Reason of Request</t>
  </si>
  <si>
    <t>Support/ Reject</t>
  </si>
  <si>
    <t>Pahang</t>
  </si>
  <si>
    <t>Negeri Sembilan</t>
  </si>
  <si>
    <t>Perlis</t>
  </si>
  <si>
    <t>Pulau Pinang</t>
  </si>
  <si>
    <t>Report No</t>
  </si>
  <si>
    <t>BPF</t>
  </si>
  <si>
    <t>Klinik Kesihatan Kalumpang</t>
  </si>
  <si>
    <t>PhIS Portal</t>
  </si>
  <si>
    <t>Manufacturing - Radiopharmaceutical</t>
  </si>
  <si>
    <t>BCP</t>
  </si>
  <si>
    <t>W. Labuan</t>
  </si>
  <si>
    <t>Institut</t>
  </si>
  <si>
    <t>Hospital Kuala Lumpur</t>
  </si>
  <si>
    <t>Hospital Tengku Ampuan Afzan</t>
  </si>
  <si>
    <t>Hospital Miri</t>
  </si>
  <si>
    <t>Hospital Tapah</t>
  </si>
  <si>
    <t>HKL</t>
  </si>
  <si>
    <t>Bahagian Perkhidmatan Farmasi (BPF)</t>
  </si>
  <si>
    <t>Hospital Seri Manjung</t>
  </si>
  <si>
    <t>Klinik Kesihatan Bandar Tun Abdul Razak</t>
  </si>
  <si>
    <t>Hospital Sultanah Aminah</t>
  </si>
  <si>
    <t>Hospital Selayang</t>
  </si>
  <si>
    <t>Hospital Tanah Merah</t>
  </si>
  <si>
    <t>Hospital Sibu</t>
  </si>
  <si>
    <t>Pejabat Kesihatan Daerah Hulu Selangor</t>
  </si>
  <si>
    <t>Klinik Kesihatan Tandek</t>
  </si>
  <si>
    <t>Hospital Pulau Pinang</t>
  </si>
  <si>
    <t>Klinik Kesihatan Greentown</t>
  </si>
  <si>
    <t>Hospital Pekan</t>
  </si>
  <si>
    <t>Hospital Kota Tinggi</t>
  </si>
  <si>
    <t>Hospital Raub</t>
  </si>
  <si>
    <t>Hospital Alor Gajah</t>
  </si>
  <si>
    <t>Hospital Permai</t>
  </si>
  <si>
    <t>Hospital Taiping</t>
  </si>
  <si>
    <t>Hospital Pakar Sultanah Fatimah</t>
  </si>
  <si>
    <t>Klinik Kesihatan Taiping</t>
  </si>
  <si>
    <t>Klinik Kesihatan Senawang (TPC)</t>
  </si>
  <si>
    <t>18556200C</t>
  </si>
  <si>
    <t>I-PhIS044493518S</t>
  </si>
  <si>
    <t>ADR Reporting - SESI PERBINCANGAN MODUL ADR BAGI PROJEK PhIS &amp; CPS -Change Request for ADR</t>
  </si>
  <si>
    <t xml:space="preserve">Email from user_x000D_
 PV would like to submit the change requests for ADR/AEFI Reporting Module in PhIS._x000D_
Please find attached the change request and relevant user guides. </t>
  </si>
  <si>
    <t>18557707C</t>
  </si>
  <si>
    <t>I-PhIS044595118S</t>
  </si>
  <si>
    <t>Request for patient height and weight information to be sent to NPRA Quest</t>
  </si>
  <si>
    <t>Receive email from norlaileza &lt;norlaileza@cmg.com.my request for patient height and weight information to be sent to NPRA Quest</t>
  </si>
  <si>
    <t>18555662C</t>
  </si>
  <si>
    <t>I-PhIS044452018S</t>
  </si>
  <si>
    <t>UAT 2.0 - Contract HQ - Allocated Qty to allow edit</t>
  </si>
  <si>
    <t>Facility Details : _x000D_
-&gt; In  Add all facility  part, after tick this checkbox, all the facilities shown at bottom default quantity to 1 and non-edtable. Request to allow edit the 'Allocated Qty' value._x000D_</t>
  </si>
  <si>
    <t>18555691C</t>
  </si>
  <si>
    <t>I-PhIS044453518S</t>
  </si>
  <si>
    <t>UAT 2.0: IWP Product Recall - To update title</t>
  </si>
  <si>
    <t>Request to change title:_x000D_
-&gt; Degree of Product Recall_x000D_
-&gt; Recall Level_x000D_
Example: Directive 3rd Degree Level A: Rigngers Solution, 500ml_x000D_</t>
  </si>
  <si>
    <t>18555695C</t>
  </si>
  <si>
    <t>I-PhIS044453618S</t>
  </si>
  <si>
    <t>UAT 2.0: IWP Product Recall - Type of recall and Reference Number</t>
  </si>
  <si>
    <t xml:space="preserve">1) Type of Recall: Voluntary should follow Directive -&gt; HaveÂ  degree of Recall &amp; Recall Level_x000D_
2) Reference Number -&gt; Should not be mandatory field_x000D_
</t>
  </si>
  <si>
    <t>18555722C</t>
  </si>
  <si>
    <t>I-PhIS044455918S</t>
  </si>
  <si>
    <t>UAT 2.0 : IWP Product Recall - Remove and rename fields</t>
  </si>
  <si>
    <t>1. Request to Remove to date of Notification Letter &amp; Rename NPRA Notification date to Recall Notification Date_x000D_
2. User request to remove Expected Notification Date field_x000D_</t>
  </si>
  <si>
    <t>18555723C</t>
  </si>
  <si>
    <t>I-PhIS044456018S</t>
  </si>
  <si>
    <t>UAT 2.0 : IWP Product Recall - Attachment</t>
  </si>
  <si>
    <t xml:space="preserve">Attachment -&gt; Fail to click on IE Browser (IE11). Need to Click many time will display upload attachment. No issue when using IE9. </t>
  </si>
  <si>
    <t>18555663C</t>
  </si>
  <si>
    <t>I-PhIS044453018S</t>
  </si>
  <si>
    <t>UAT 2.0 - Galenical Work Order - Add Packaging in Worksheet</t>
  </si>
  <si>
    <t xml:space="preserve">To add Item Packaging Description in printed worksheet._x000D_
</t>
  </si>
  <si>
    <t>18555684C</t>
  </si>
  <si>
    <t>I-PhIS044453318S</t>
  </si>
  <si>
    <t xml:space="preserve">UAT 2.0 : PN Label - No need vitamin value for 2 in 1 bag </t>
  </si>
  <si>
    <t>In bag label, no need to display Vitamins value if using Single Vitamins (already display in lipid label). Currently display sum of the single vitamins volume</t>
  </si>
  <si>
    <t>18555693C</t>
  </si>
  <si>
    <t>I-PhIS044453418S</t>
  </si>
  <si>
    <t>UAT 2.0 : PN Label  - To update Glutamin UOM</t>
  </si>
  <si>
    <t>To display L-glutamin UOM in 'g'</t>
  </si>
  <si>
    <t>18556899C</t>
  </si>
  <si>
    <t>I-PhIS044537218S</t>
  </si>
  <si>
    <t>UAT 2.0 Taper indicator - no need to display Taper Up or Taper Down indicator</t>
  </si>
  <si>
    <t xml:space="preserve">Rules for taper up/down is no more applicable. Do not need to have taper up &amp; down indicator_x000D_
</t>
  </si>
  <si>
    <t>18553666C</t>
  </si>
  <si>
    <t>I-PhIS044331418S</t>
  </si>
  <si>
    <t>(UAT 2.0) Methadone Label - Tarikh should reflect to date of dosing and Masa reflect to admin time</t>
  </si>
  <si>
    <t>Maklumat tarikh pada label methadone untuk label DOT, tarikh perlu print/set  tarikh perlu diambil. Delete label name person yang print label_x000D_</t>
  </si>
  <si>
    <t>18556901C</t>
  </si>
  <si>
    <t>I-PhIS044537318S</t>
  </si>
  <si>
    <t>UAT 2.0 Drug Label - alternate drug with split dose and 0 qty should not appear in label	For alterna</t>
  </si>
  <si>
    <t>For alternate drug with split dose drug, If user allocate dose=0 for morning, user request not to  display this in drug label. Currenlty it show '0 biji'. Instead of display '0', user request to remove it from label._x000D_</t>
  </si>
  <si>
    <t>18556955C</t>
  </si>
  <si>
    <t>I-PhIS044541218S</t>
  </si>
  <si>
    <t>UAT 2.0 : Methadone Dispensing -new module for Methadone Re-Dispensing</t>
  </si>
  <si>
    <t>To create new link for Methadone Re-Dispensing. Function should similar to Re-Dispensing normal but it will print methadone label_x000D_</t>
  </si>
  <si>
    <t>18556957C</t>
  </si>
  <si>
    <t>I-PhIS044541318S</t>
  </si>
  <si>
    <t>UAT 2.0 : Methadone drug label - should able to print label for inpatient</t>
  </si>
  <si>
    <t xml:space="preserve">Allow user able to print IP label for Methadone and use current methadone label._x000D_
</t>
  </si>
  <si>
    <t>18556959C</t>
  </si>
  <si>
    <t>I-PhIS044541418S</t>
  </si>
  <si>
    <t>UAT 2.0 : Screening (PB) - Allow user to filter by Next Dispense At</t>
  </si>
  <si>
    <t>For Pharmacy Based, there are no field for Next Dispense At at Dispensing stage. Hence user cannot add next dispense at value from dispensing. Request to add 'Next Dispense At' field not appear in Dispensing stage in PB and user able to filter by 'Next Dispense At' at Screneing and Preparation screen._x000D_</t>
  </si>
  <si>
    <t>18556995C</t>
  </si>
  <si>
    <t>I-PhIS044543218S</t>
  </si>
  <si>
    <t>UAT 2.0 - Countercheck - error factor should display patient banner</t>
  </si>
  <si>
    <t>When open error factor screen, system should display the patient banner because they do not know which patient they open and referring to._x000D_</t>
  </si>
  <si>
    <t>18557042C</t>
  </si>
  <si>
    <t>I-PhIS044547418S</t>
  </si>
  <si>
    <t>(UAT 2.0) Methadone Dispensing - use arrow key for DD authorization login</t>
  </si>
  <si>
    <t xml:space="preserve">To able use 'Enter' arrow key for DD/Phsycotropics authorization login screen._x000D_
</t>
  </si>
  <si>
    <t>18555563C</t>
  </si>
  <si>
    <t>I-PhIS044443718S</t>
  </si>
  <si>
    <t>(UAT 2.0) Indent Inter Facility - Indent details</t>
  </si>
  <si>
    <t xml:space="preserve">1) To display External Indent number column at listing page_x000D_
2) Back Order quantity column should display  total of 'backorder' quantity received by issuer facility (indent receive but pending for issue)_x000D_
</t>
  </si>
  <si>
    <t>18555562C</t>
  </si>
  <si>
    <t>I-PhIS044445118S</t>
  </si>
  <si>
    <t>[UAT 2.0] Receiving - search item by procurement type</t>
  </si>
  <si>
    <t xml:space="preserve">Request for product searching,Add column procurement type_x000D_
</t>
  </si>
  <si>
    <t>18555607C</t>
  </si>
  <si>
    <t>I-PhIS044445818S</t>
  </si>
  <si>
    <t>[UAT 2.0] Physical checking - Generate by item instead by batch</t>
  </si>
  <si>
    <t xml:space="preserve"> 1) Request to Generate Item by Item code and not by batch number_x000D_
2) The Item list should not be listed By batch number _x000D_
</t>
  </si>
  <si>
    <t>18555646C</t>
  </si>
  <si>
    <t>I-PhIS044451618S</t>
  </si>
  <si>
    <t>UAT 2.0 Purchase Order - Requisition Order Approved Qty</t>
  </si>
  <si>
    <t>Approve quantity (SKU) must appear during PO. Default PO quantity to Request Quantity approved.</t>
  </si>
  <si>
    <t>18555647C</t>
  </si>
  <si>
    <t>I-PhIS044451818S</t>
  </si>
  <si>
    <t>UAT 2.0 - IWP Product Recall - End Date not mandatory</t>
  </si>
  <si>
    <t xml:space="preserve">End date' Pinda supaya tidak 'Mandatory' &amp; facilities yang tentukan status 'Close/Open'_x000D_
_x000D_
Reported Date: 30/07/2018
</t>
  </si>
  <si>
    <t>18555660C</t>
  </si>
  <si>
    <t>I-PhIS044451918S</t>
  </si>
  <si>
    <t>UAT 2.0 - IWP Product Recall -Â  Add Recall Level</t>
  </si>
  <si>
    <t xml:space="preserve">To add Recall Level after degree of Product Recall:_x000D_
A) up to consumer Level_x000D_
B) up to point of sales (Includes Hospitals/Clinics)_x000D_
</t>
  </si>
  <si>
    <t>18555667C</t>
  </si>
  <si>
    <t>I-PhIS044452118S</t>
  </si>
  <si>
    <t>UAT 2.0 - Purchase Order - Add Receiving status</t>
  </si>
  <si>
    <t>Next to payment status , add on Receiving/DO status -&gt; Open, Partial &amp; Fully</t>
  </si>
  <si>
    <t>18555671C</t>
  </si>
  <si>
    <t>I-PhIS044452318S</t>
  </si>
  <si>
    <t>UAT 2.0  Requisition Order - Estimated Unit Price(RM)</t>
  </si>
  <si>
    <t>1) Price should not mandatory for level 2_x000D_
2) Rename to 'Unit Price (RM)'. to remove word estimated since it should refer to actual price_x000D_
3) To display unit for price (reffering to SKU @ PKU)_x000D_</t>
  </si>
  <si>
    <t>18555664C</t>
  </si>
  <si>
    <t>I-PhIS044452418S</t>
  </si>
  <si>
    <t>UAT 2.0: Requisition Order - 'Permohonan Pembelian' format</t>
  </si>
  <si>
    <t>To reconfirm on the format of the printed 'Pemohonan Pembelian' form.</t>
  </si>
  <si>
    <t>18555680C</t>
  </si>
  <si>
    <t>I-PhIS044452618S</t>
  </si>
  <si>
    <t>Requisition Order - To create record by Drug Code</t>
  </si>
  <si>
    <t>To create/approve Requisition Order based on Drug Code (SKU). No need to select Item and Vote Code during approval stage. In Purchase Order screen, to display record based on drug, display in all Purchase Type (APPL/LP/Contract) due to at requisition order screen no need to determine the item code/packaging.</t>
  </si>
  <si>
    <t>18555678C</t>
  </si>
  <si>
    <t>I-PhIS044452718S</t>
  </si>
  <si>
    <t>UAT 2.0 - Quotation - Remove 'Offer Summary' screen</t>
  </si>
  <si>
    <t>Request to remove 'Offer Summary' form for Quotation Module</t>
  </si>
  <si>
    <t>18555653C</t>
  </si>
  <si>
    <t>I-PhIS044452818S</t>
  </si>
  <si>
    <t>(UAT 2.0) Requisition Order - Vote Details</t>
  </si>
  <si>
    <t>Recommended Vote by HOD_x000D_
1) Rename to 'Recommended Vote'_x000D_
2) Vote value should refer to vote master instead of free text._x000D_
3) Requester to enter the information, and verifier will verify the information. Allow verifier to change the information if required._x000D_</t>
  </si>
  <si>
    <t>18555689C</t>
  </si>
  <si>
    <t>I-PhIS044453218S</t>
  </si>
  <si>
    <t xml:space="preserve">UAT 2.0 : report / inquiry -  CDR/PN Preparation Summary List </t>
  </si>
  <si>
    <t xml:space="preserve"> CDR/PN Preparation Summary List - To update report_x000D_
Listing screen:_x000D_
- Add filter   order type  : CDR or PN_x000D_
- Add filter   to include diluent or not  _x000D_
Print in pdf:_x000D_
- reduce font size _x000D_</t>
  </si>
  <si>
    <t>18556997C</t>
  </si>
  <si>
    <t>I-PhIS044543318S</t>
  </si>
  <si>
    <t xml:space="preserve">UAT 2.0 - Report Outpatient Pharmacy (Yearly) - should be able to select 'blank' in filter </t>
  </si>
  <si>
    <t xml:space="preserve"> Outpatien Pharmacy (Yearly)_x000D_
Once year is selected, user should be able to select blank so it can display    all data   or add dataset   ALL   to select _x000D_
</t>
  </si>
  <si>
    <t>18554069C</t>
  </si>
  <si>
    <t>I-PhIS044343618S</t>
  </si>
  <si>
    <t>Special Drug Request: KPK Permit</t>
  </si>
  <si>
    <t>request from BPF at module Special Drug Request: KPK Permit for :_x000D_
1. 'Kuantiti' should refer to Approved Quantity_x000D_
2. Indikasi/Tujuan calling from Approved Indication_x000D_
3. Change order of 'Indikasi/Tujuan' to after 'Kuantiti'_x000D_
4. Remove 'Permit' printing at facility level _x000D_</t>
  </si>
  <si>
    <t>18554071C</t>
  </si>
  <si>
    <t>I-PhIS044343718S</t>
  </si>
  <si>
    <t>Special Drug Request: Patient list in KPK Form and permit</t>
  </si>
  <si>
    <t>user request for module Special Drug Request: Patient list in KPK Form and permit, _x000D_
 Terms for name pesakit in KPK form page 3 &amp; Permit_x000D_
1. 5 patients and below; Show all patients name_x000D_
2. More than 5 patients; Show total no of patients. E.g. 38 orang pesakit (seperti dalam lampiran)_x000D_
3. Apply as batch; Stok Hospital _x000D_</t>
  </si>
  <si>
    <t>18554074C</t>
  </si>
  <si>
    <t>I-PhIS044343818S</t>
  </si>
  <si>
    <t>Special Drug Request: Complete Registration Report</t>
  </si>
  <si>
    <t>user request for module Special Drug Request: Complete Registration Report: _x000D_
 Filter - to allow view All &amp; Status 'Pending'_x000D_
1. Calculation of total process time; Date Approval sent - Date Complete Application Received _x000D_
2. Tempoh Pemprosesan = To consider working days only _x000D_</t>
  </si>
  <si>
    <t>18554077C</t>
  </si>
  <si>
    <t>I-PhIS044343918S</t>
  </si>
  <si>
    <t>Special Drug Request: Attachment 1 - Rename label and mandatory validation</t>
  </si>
  <si>
    <t xml:space="preserve"> 1. Attachment 1 label to rename to (Justification Report/Patient Monitoring Form)_x000D_
2. Attachment 3 is not mandatory if user 'Request by = Batch' and 'Request type = Repeat'  _x000D_
</t>
  </si>
  <si>
    <t>18554079C</t>
  </si>
  <si>
    <t>I-PhIS044344118S</t>
  </si>
  <si>
    <t>Special Drug Request: Statistic Report</t>
  </si>
  <si>
    <t xml:space="preserve"> 1. Report to be displayed based on drug name instead of active ingredient._x000D_
2. Allow filter by BPF Register (A,B or C) _x000D_
</t>
  </si>
  <si>
    <t>18554081C</t>
  </si>
  <si>
    <t>I-PhIS044344218S</t>
  </si>
  <si>
    <t>Special Drug Request: New Statistic Report</t>
  </si>
  <si>
    <t xml:space="preserve">Add 'New' statistics by facility and state_x000D_
</t>
  </si>
  <si>
    <t>18554082C</t>
  </si>
  <si>
    <t>I-PhIS044344318S</t>
  </si>
  <si>
    <t>Special Drug Request: Patient Details - Change on information</t>
  </si>
  <si>
    <t xml:space="preserve"> 1. To combine Dosage and Frequency in one field and make it as free text._x000D_
2. Change 'Duration' value to free text._x000D_
3. Rename lable for 'Remarks (Please specify detail dosage/regime if applicable)' to 'Remarks'_x000D_
4. Make these fields mandatory - Diagnosis, Dosage &amp; Frequency, Duration,  Summary of patient indication history _x000D_
</t>
  </si>
  <si>
    <t>18554084C</t>
  </si>
  <si>
    <t>I-PhIS044344418S</t>
  </si>
  <si>
    <t>Special Drug Request: Request by = Patient, Mandatory to select 1 patient.</t>
  </si>
  <si>
    <t>If select by patient, make mandatory to insert at least 1 patient_x000D_</t>
  </si>
  <si>
    <t>18554086C</t>
  </si>
  <si>
    <t>I-PhIS044344518S</t>
  </si>
  <si>
    <t>Special Drug Request: Patient List sequence</t>
  </si>
  <si>
    <t xml:space="preserve"> 1. Display IC in patient list_x000D_
2. Show patient list in sequence; _x000D_
    a. MRN/IC, _x000D_
    b. Patient Name_x000D_
    c. Diagnosis_x000D_
    d. Dosage &amp; Frequency _x000D_
    e. Duration_x000D_
    f. Remarks _x000D_
    g. Alternative Treament_x000D_
_x000D_
* apply to both patient list in facility and IWP _x000D_</t>
  </si>
  <si>
    <t>18554087C</t>
  </si>
  <si>
    <t>I-PhIS044344618S</t>
  </si>
  <si>
    <t>Special Drug Request: Patient Details - Alternative Treatment details</t>
  </si>
  <si>
    <t xml:space="preserve"> 1. Change window title 'Alternative Treatment' to 'Alternative Treatment Tried'_x000D_
2. Rename lable for  'Reason' to ''Reason of Discontinuation/Not Used' _x000D_</t>
  </si>
  <si>
    <t>18554128C</t>
  </si>
  <si>
    <t>I-PhIS044347718S</t>
  </si>
  <si>
    <t>Special Drug Request:  Patient Details - Mandatory Alternative Treatment</t>
  </si>
  <si>
    <t xml:space="preserve">3. Make Alternative Treatment mandatory for each patient_x000D_
</t>
  </si>
  <si>
    <t>18554130C</t>
  </si>
  <si>
    <t>I-PhIS044347818S</t>
  </si>
  <si>
    <t>Special Drug Request:  Fields Information</t>
  </si>
  <si>
    <t xml:space="preserve"> 1. Insert information 'i' next to Packaging Description. 'Packaging Description refers to Packaging Unit. Example 1vial/box; 10's, 500ml/bottle'_x000D_
2. Insert information 'i' for Request Quantity _x000D_</t>
  </si>
  <si>
    <t>18554132C</t>
  </si>
  <si>
    <t>I-PhIS044347918S</t>
  </si>
  <si>
    <t>Special Drug Request:  Request Information for attachment</t>
  </si>
  <si>
    <t>Insert information 'i' next to Justification Report &amp; Patient Monitoring Form. This will display sample of form required._x000D_</t>
  </si>
  <si>
    <t>18554134C</t>
  </si>
  <si>
    <t>I-PhIS044348018S</t>
  </si>
  <si>
    <t xml:space="preserve">Special Drug Request: Add new fields </t>
  </si>
  <si>
    <t>1. Add new field ; 'Approved Indication' next to 'Indication/reason for treatment for drug/product request'_x000D_
2. BPF Register No' label change to 'PPF Registration No'_x000D_
3. Add new field next to 'PPF Registration No; 'Serial No' (15 character)_x000D_</t>
  </si>
  <si>
    <t>18554136C</t>
  </si>
  <si>
    <t>I-PhIS044348218S</t>
  </si>
  <si>
    <t>Special Drug Request: KPK Form amendment</t>
  </si>
  <si>
    <t xml:space="preserve"> Amend KPK form layout:_x000D_
1. Kos seunit change to 'Kos/Pek'_x000D_
2. Add before 'Kos/Pek' field; Saiz Bungkusan (Packaging Description)_x000D_
3. Kos sebenar_x000D_
4. At IWP_x000D_
 a. Kuantiti Ubat = Approved Quantity_x000D_
 b. Kos Ubat = Approved Cost_x000D_
5. At Facility (once approved by HQ, it should refer to approved cost and Quantity)_x000D_
6. KPK Form (page 3)_x000D_
  a. No Siri = Serial No_x000D_
  b. Add No Pendaftaran PPF = PPF Registration No_x000D_
  c. Add new row; 'Indikasi' after 'Nama Ubat'.   Indikasi calling from Approved Indication _x000D_</t>
  </si>
  <si>
    <t>18561318C</t>
  </si>
  <si>
    <t>I-PhIS044817418S</t>
  </si>
  <si>
    <t>ADR Module request to add remark filter  in listing page</t>
  </si>
  <si>
    <t>At the window of Adverse Drug Reaction, please allow 'Remarks' to be filtered as information from 'Remarks' will be retrieved for data analysis.</t>
  </si>
  <si>
    <t>18560867C</t>
  </si>
  <si>
    <t>I-PhIS044785318S</t>
  </si>
  <si>
    <t>Medication Order (CDR) - Request to edit Dose Qty be displayed on the regimen</t>
  </si>
  <si>
    <t xml:space="preserve">During cdr medication order, can the dose be displayed on the regimen (refer attachment - circled on on left side) so that user can check that all the chemo dose is transcribed and updated correctly on the same page without the need to click each drug one by one each time. </t>
  </si>
  <si>
    <t>18561281C</t>
  </si>
  <si>
    <t>I-PhIS044813318S</t>
  </si>
  <si>
    <t>CDR Registry - Request to to include Original Prescription Serial Number</t>
  </si>
  <si>
    <t xml:space="preserve">Can the CDR registry be modified to include  Original Prescription Serial Number  instead of  Rx No  generated by phis </t>
  </si>
  <si>
    <t>18561287C</t>
  </si>
  <si>
    <t>I-PhIS044813418S</t>
  </si>
  <si>
    <t xml:space="preserve">CDR Registry - Request to be display in Strength </t>
  </si>
  <si>
    <t xml:space="preserve">Request to display in Strength instead of Quantity_x000D_ 
dose of the medication (in mg), instead of qty of vials? Because these are more relevant info that we need in the report of daily chemo preparations. </t>
  </si>
  <si>
    <t>18555698C</t>
  </si>
  <si>
    <t>I-PhIS044455118S</t>
  </si>
  <si>
    <t>RPH Dispensing Records - To display the breakdown of the dispensed dose at the RPH dispensing record</t>
  </si>
  <si>
    <t>18562213C</t>
  </si>
  <si>
    <t>I-PhIS044871618S</t>
  </si>
  <si>
    <t>Request to add advisory label/storage conditions</t>
  </si>
  <si>
    <t xml:space="preserve">User request for all HSAJB eye/ear/nasal drops' (Pls refer to attachment namely   senarai formulasi galenical steril &amp; bukan steril hsajb ) label be created as shown in attachment  Label of eye drop hsa  as in size of 80mmx20mm,with advisory label/storage conditions needed. _x000D_
_x000D_
 Lindungi dari cahaya. Jauhi dari kanak-kanak. Simpan pada suhu 2-8C </t>
  </si>
  <si>
    <t>18562237C</t>
  </si>
  <si>
    <t>I-PhIS044872618S</t>
  </si>
  <si>
    <t>Request to add in advisory label/ storage condition in all labels according to the formulations</t>
  </si>
  <si>
    <t>Request to add in advisory label/ storage condition in all labels according to the formulations.</t>
  </si>
  <si>
    <t>18562238C</t>
  </si>
  <si>
    <t>I-PhIS044873118S</t>
  </si>
  <si>
    <t>Galenical: Request to list out Price of item on every labels</t>
  </si>
  <si>
    <t>Request to list out Price of item on every labels</t>
  </si>
  <si>
    <t>18553462C</t>
  </si>
  <si>
    <t>I-PhIS044311418S</t>
  </si>
  <si>
    <t>Return to Supplier - Request receive FOC able to return thru PhIS</t>
  </si>
  <si>
    <t>Puan Fazlin request receive FOC able to return thru PhIS. User informed facility purchase thru 1GFMas at the beginning of the year.</t>
  </si>
  <si>
    <t>18555306C</t>
  </si>
  <si>
    <t>I-PhIS044428118S</t>
  </si>
  <si>
    <t>Slow Moving Item - Unable to generate item with expired date beyond 6 months</t>
  </si>
  <si>
    <t>Encik Md Syamil reported unable to generate item with expired date beyond 6 months. User unable to disseminate item that slow moving item but expired date more that 6 months._x000D_
_x000D_
Email From User : _x000D_
To whom it may concern, _x000D_
I would like to log an issue whereby the slow moving items report can only be generated for items expiring within 6 months. This prevents us from disseminating items that are slow moving but have expiry date that are beyond 6 months. Kindly advise please.</t>
  </si>
  <si>
    <t>18561923C</t>
  </si>
  <si>
    <t>I-PhIS044857518S</t>
  </si>
  <si>
    <t>Klinik Kesihatan Paloh</t>
  </si>
  <si>
    <t>Condemn - Request to add  Lain-lain  as option of Suggested Condemn Method</t>
  </si>
  <si>
    <t>User request to add  Lain-lain  as option of Suggested Condemn Method. Since all option list not suitable.</t>
  </si>
  <si>
    <t>18555679C</t>
  </si>
  <si>
    <t>I-PhIS044452918S</t>
  </si>
  <si>
    <t>report / inquiry - request ABC Analysis Report for item group non drug</t>
  </si>
  <si>
    <t>user request ABC Analysis Report for item group non drug as user inform at current version ABC Analysis Report only for drug .</t>
  </si>
  <si>
    <t>18560479C</t>
  </si>
  <si>
    <t>I-PhIS044757418S</t>
  </si>
  <si>
    <t>ABC Analysis Report - Request to generate for item group Non Drug</t>
  </si>
  <si>
    <t>Ms Kee request to generate for item group Non drug since at the moment this version (1.7.1.6) only can generate by Drug only.</t>
  </si>
  <si>
    <t>18559098C</t>
  </si>
  <si>
    <t>I-PhIS044675318S</t>
  </si>
  <si>
    <t>Hospital Kulim</t>
  </si>
  <si>
    <t>MTAC reporting -  PCI detail not complete appear</t>
  </si>
  <si>
    <t>Merujuk perkara di atas, saya ingin melaporkan masalah berkenaan dengan sistem phis dimana apabila saya masukkan data ke dalam sistem, tetapi versi yang dicetak tidak lengkap._x000D_
Seperti yang dilampirkan, Rajah 1 adalah apa yang saya masukkan dalam sistem manakala Rajah 2 menunjukkan hasil cetak yang tidak lengkap seperti data yang telah saya masukkan di Rajah 1._x000D_</t>
  </si>
  <si>
    <t>18555645C</t>
  </si>
  <si>
    <t>I-PhIS044451118S</t>
  </si>
  <si>
    <t>Klinik Kesihatan Lubuk Merbau</t>
  </si>
  <si>
    <t>Dispensing - Request to have button dispense for all patient on list</t>
  </si>
  <si>
    <t xml:space="preserve">Mr Shanker request to have 1 button Dispense for all patient at one time. _x000D_
_x000D_
Helpdesk already explained to use module Single Stage Dispensing but user do not want to open one by one prescription patient. </t>
  </si>
  <si>
    <t>18560857C</t>
  </si>
  <si>
    <t>I-PhIS044785218S</t>
  </si>
  <si>
    <t>TDM Order-Request to add new paramater</t>
  </si>
  <si>
    <t xml:space="preserve">Cik Nik Ezmiza requested to add new parameter below at TDM order screen(under Latest Lab result):_x000D_
1.WBC_x000D_
2. CRP_x000D_
3. Temperature_x000D_
</t>
  </si>
  <si>
    <t>18553993C</t>
  </si>
  <si>
    <t>I-PhIS044340718S</t>
  </si>
  <si>
    <t>Drug information - Permintaan untuk ruangan  Enquiry Received By  boleh select nama</t>
  </si>
  <si>
    <t>Permintaan Cik Nik Ezmiza untuk ruangan  Enquiry Received By  boleh select nama pengguna yang lain dan Autofill my profile berada di sebelah column Enquiry Received By._x000D_
 Oleh kerana ruangan tersebut, terus  default  mengikut nama yang login. Cik Nik Ezmiza memberitahu, ada sesetengah pengguna hanya mengisi drug information bagi pihak pengguna lain._x000D_
_x000D_
Untuk Autofill my profile  pula,jika ingin letak nama sendiri,bukan pengguna yang lain._x000D_
Rujuk lampiran.</t>
  </si>
  <si>
    <t>18554797C</t>
  </si>
  <si>
    <t>I-PhIS044394118S</t>
  </si>
  <si>
    <t>Klinik Kesihatan Ayer Lanas</t>
  </si>
  <si>
    <t>Unit catalog list - Request page will remain at same page after save</t>
  </si>
  <si>
    <t>Cik Wani request ,when edit the item at unit catalog list. Example at page 2. page will remain on page 2. But now,after save, page back to page one. Refer file upload.</t>
  </si>
  <si>
    <t>18559140C</t>
  </si>
  <si>
    <t>I-PhIS044680018S</t>
  </si>
  <si>
    <t>Request extend password</t>
  </si>
  <si>
    <t>Puan Nik Ezmiza request to extend change password within 6-8 months.</t>
  </si>
  <si>
    <t>18554888C</t>
  </si>
  <si>
    <t>I-PhIS044399418S</t>
  </si>
  <si>
    <t>Request display prescriber speciality  &amp; department</t>
  </si>
  <si>
    <t>Puan Nik request got display prescriber speciality  &amp; department during pharmacy transaction in screening, preparation &amp; Dispensing screen._x000D_
Please refer File upload for further details.</t>
  </si>
  <si>
    <t>18560861C</t>
  </si>
  <si>
    <t>I-PhIS044785418S</t>
  </si>
  <si>
    <t>Extemperaneous-request to add extemperaneous check box at Screening screen.</t>
  </si>
  <si>
    <t>Cik Nik Ezmiza requested on behalf Cik Norfaezah to add extemperaneous check box at screening screen._x000D_</t>
  </si>
  <si>
    <t>18562916C</t>
  </si>
  <si>
    <t>I-PhIS044918218S</t>
  </si>
  <si>
    <t>MAR-Request allow to tick not administered/late administered at current serve dose in mobile version</t>
  </si>
  <si>
    <t xml:space="preserve">User request allow to tick not administered/late administered at current serve dose in mobile version. Add button not administered /late administered at drug remark_x000D_
Justification: _x000D_
-	Dr request to withhold one dose. But in current version, if nurse enter drug remark as withold dose within serving time and klik save and close, the record will be capture as serve (colour green)_x000D_
-	Current version, to withhold only one dose, user need to wait until next dose (red colour), then click remark -&gt; click not administered. This affect work process of recoring MAR. It will involve many personnel as sometime user need to passover to next shift to just click not serve in ipad and will give high chance to not record. _x000D_
-	This function only appeared in web version where user need to click at remark hyperlink. However, due to heavy workload, user dont have time to click at both ipad and pc for same patient._x000D_
_x000D_
Web view  user can enter not administered in web version_x000D_
_x000D_
Mobile version current version_x000D_
1. Klik record_x000D_
2. no button to click not administered/late administered in ipad if record within serve time. If user insert drug remark as to withhold 1 dose the click save, it capture as served (green colour)_x000D_
3. user need to wait until overdue (red colour) to click add edit remark, then click not serve._x000D_
4. appear if overdue only._x000D_
Request made on behalf nurses in ward._x000D_
</t>
  </si>
  <si>
    <t>18560082C</t>
  </si>
  <si>
    <t>I-PhIS044734118S</t>
  </si>
  <si>
    <t>Klinik Kesihatan Lundang Paku</t>
  </si>
  <si>
    <t>Drug Label - Request to show instruction for all drug</t>
  </si>
  <si>
    <t>Pn Salmi request to show instruction 'Jika mengalami alahan ubat, sila rujuk doktor/pegawai farmasi' for all kind of drug. She informed issue raised when meeting with JKN last week and they request user to log report with helpdesk. She inform currently only certain drug appear that instruction at patient label. User claim patient might allergic to all drug/drug that don't have instruction at label._x000D_</t>
  </si>
  <si>
    <t>18553988C</t>
  </si>
  <si>
    <t>I-PhIS044340418S</t>
  </si>
  <si>
    <t xml:space="preserve">Drug Orderable by Discipline - Permintaan untuk tambah ruangan  remark </t>
  </si>
  <si>
    <t>Permintaan Cik Nik Ezmiza untuk tambah ruangan  remark   dalam skrin Drug Orderable by Discipline. Memudahkan pengguna untuk menerangkan secara terperinci mengenai ubat yang di pilih._x000D_
_x000D_
Rujuk lampiran.</t>
  </si>
  <si>
    <t>18556345C</t>
  </si>
  <si>
    <t>I-PhIS044505218S</t>
  </si>
  <si>
    <t>Hospital Pasir Mas</t>
  </si>
  <si>
    <t>Medication Counselling Registry -Request to add new column</t>
  </si>
  <si>
    <t>En Solehuddin request to add new column for counseling topic and Counseling Order Number. Refer example attachment._x000D_
1) New column for Counseling topic_x000D_
2) For Counseling Order Number, change to patient name.</t>
  </si>
  <si>
    <t>18554433C</t>
  </si>
  <si>
    <t>I-PhIS044365818S</t>
  </si>
  <si>
    <t>ADR Reporting - Request able to edit data after confirmed</t>
  </si>
  <si>
    <t>User Miss Dahli request able to edit data after confirmed</t>
  </si>
  <si>
    <t>18554431C</t>
  </si>
  <si>
    <t>I-PhIS044365618S</t>
  </si>
  <si>
    <t>TDM reporting - Request able to edit after confirmed</t>
  </si>
  <si>
    <t>User Ms Dahlia request able to edit after confirmed</t>
  </si>
  <si>
    <t>18554423C</t>
  </si>
  <si>
    <t>I-PhIS044365518S</t>
  </si>
  <si>
    <t>Medication Counselling - Request able to edit after confirmed</t>
  </si>
  <si>
    <t>User Miss Dahli request able to edit after confirmed._x000D_
Reason : Sometimes report need to edit due wrong detail or need to add more info_x000D_
_x000D_
Unit : Unit counseling ( General)</t>
  </si>
  <si>
    <t>18554620C</t>
  </si>
  <si>
    <t>I-PhIS044376718S</t>
  </si>
  <si>
    <t>Klinik Kesihatan Peringgit</t>
  </si>
  <si>
    <t>MTAC Reporting - Unable to enter backdated date</t>
  </si>
  <si>
    <t xml:space="preserve">User Pn Asmirah reported unable to enter backdated Appointment Date at MTAC reporting screen. She informed backdated date appear as dimmed. User informed same issue happen when she enter date at PCI screen._x000D_
</t>
  </si>
  <si>
    <t>18557634C</t>
  </si>
  <si>
    <t>I-PhIS044588618S</t>
  </si>
  <si>
    <t>Record Prescription - Patient detail auto selected before key in full ic no</t>
  </si>
  <si>
    <t>Puan Wahida reported patient detail auto selected before key in full ic no._x000D_
Step_x000D_
User key in : 531203, auto appear detail for patient 531203045427. _x000D_
Suppose user want to select for patient : 531203045577</t>
  </si>
  <si>
    <t>18561231C</t>
  </si>
  <si>
    <t>I-PhIS044809218S</t>
  </si>
  <si>
    <t>Unable to generate KEWPS 3</t>
  </si>
  <si>
    <t>Unable to generate KEWPS 3 report._x000D_
User informed if her ID set as level 1, she can generate Kewps 3 report but when set as level 2, unable to generate kwps 3._x000D_</t>
  </si>
  <si>
    <t>18555533C</t>
  </si>
  <si>
    <t>I-PhIS044443118S</t>
  </si>
  <si>
    <t>Transcribe order (TPC) - Request bar code label generated by TPC same as MRN receive by PhIS</t>
  </si>
  <si>
    <t>User request bar code label generated by TPC same as MRN receive by PhIS. User want proceed with request based on previous report number, 	17217292C.</t>
  </si>
  <si>
    <t>18555273C</t>
  </si>
  <si>
    <t>I-PhIS044427318S</t>
  </si>
  <si>
    <t>Klinik Kesihatan Ampangan (TPC)</t>
  </si>
  <si>
    <t>Request enhancement for SPUB Dispensing</t>
  </si>
  <si>
    <t>Miss Lim request to enable filter to differentiate SPUB for methadone_x000D_
User suggest to add filter in SPUB Patient List for Send/Receive Location_x000D_
Example Selection: All, Farmasi Pesakit Luar or Methadone._x000D_
Current Situaion:_x000D_
User informed currently unable to extract report from PhIS for recording of 5.7(b): AKTIVITI PENDISPENSAN METHADONE_x000D_
Please refer File Upload :  User attachment &gt; Change Request 1</t>
  </si>
  <si>
    <t>18555278C</t>
  </si>
  <si>
    <t>I-PhIS044427518S</t>
  </si>
  <si>
    <t>Request report for Methadone Dispensing Activity</t>
  </si>
  <si>
    <t>Miss Lim request to extract and create a report for methadone under the category of_x000D_
Report/Enquiry with the title Methadone Dispensing Activity_x000D_
1. Daily basis_x000D_
2. Number of DOT doses per day_x000D_
3. Number of TA doses per day_x000D_
4. Total the number of both DOT &amp; TA doses for the stated duration_x000D_
5. Number of M1M cases per day_x000D_
6. Number of M1M doses per day_x000D_
7. Total the number of both MIM cases &amp; doses for the stated duration_x000D_
Please refer Change Request 2 for further details.</t>
  </si>
  <si>
    <t>18555276C</t>
  </si>
  <si>
    <t>I-PhIS044427718S</t>
  </si>
  <si>
    <t>Request report for Methadone Dispensing Activity- Counselling &amp; Intervention</t>
  </si>
  <si>
    <t>Miss Lim Xinli request to extract and create a report for methadone under the category of _x000D_
Report/Enquiry with the title Methadone Dispensing Activity_x000D_
8. ADR Monitoring_x000D_
9. Drug Interaction Monitoring_x000D_
10. Drug Information_x000D_
11. Dose Modification_x000D_
12. Type of Side Effect_x000D_
Current Situation : _x000D_
Miss Lim Xinli unable to extract report from PhIS for recording of PF 5.7(c): AKTIVITI_x000D_
KAUNSELING DAN INTERVENSI PENDISPENSAN METHADONE_x000D_
Please refer Change request 3 for further details</t>
  </si>
  <si>
    <t>18557419C</t>
  </si>
  <si>
    <t>I-PhIS044574318S</t>
  </si>
  <si>
    <t>Klinik Kesihatan Lenggeng</t>
  </si>
  <si>
    <t>Prescription Status Report - Rx with partial dispensed not appear</t>
  </si>
  <si>
    <t>_x000D_update this ticket to Request, i- to Rename filter Date From/To as  Order Date From/To  and ii- to Add new search filter  Dispensed Date _x000D_
Mr Ng reported his staff already did partial dispensed today (13/8/2018) but when search at Prescription status, the record not found even he search by filter Prescription Status=ALL._x000D_
_x000D_
Patient MRN: KKE05003200082722_x000D_
Prescription no.: FPL0000025300_x000D_
Filtered by:-_x000D_
Dispensing Location= ALL_x000D_
Date From: 13/8/2018_x000D_
Date To: 17/8/2018_x000D_
Prescription Status: ALL/ Partial Supply_x000D_
Order Location: ALL_x000D_
Order Location Type : ALL_x000D_</t>
  </si>
  <si>
    <t>18560437C</t>
  </si>
  <si>
    <t>I-PhIS044755418S</t>
  </si>
  <si>
    <t>TDM Order - Request to add checkbox  Others  at TDM Drug Search</t>
  </si>
  <si>
    <t>User request to add checkbox  Others  and column remark at TDM Drug Search screen in TDM order. User informed she request checbox other due to she want to enter drug that not in listed in TDM Drug Search._x000D_</t>
  </si>
  <si>
    <t>18557708C</t>
  </si>
  <si>
    <t>I-PhIS044595218S</t>
  </si>
  <si>
    <t>Drug/Non Drug Catalog - Request to allow contract item to set as item default</t>
  </si>
  <si>
    <t>En Azmi request to allow contract item to set as item default at Drug/Non Drug Catalog other than APPL item.</t>
  </si>
  <si>
    <t>18560903C</t>
  </si>
  <si>
    <t>I-PhIS044786618S</t>
  </si>
  <si>
    <t>Hospital Kuala Lipis</t>
  </si>
  <si>
    <t>Unit catalog list - Unable to edit unit catalogue</t>
  </si>
  <si>
    <t>User Mr Suhaimi reported unable to edit unit catalogue._x000D_
Example ID : 761226035617</t>
  </si>
  <si>
    <t>18554477C</t>
  </si>
  <si>
    <t>I-PhIS044367618S</t>
  </si>
  <si>
    <t>Medication Counseling - Request system copy assesment records when adding new record for Follow Up</t>
  </si>
  <si>
    <t>Pn Hidayah request system will auto copy data from Social History, Family History and Medical History assessment when user selecting Appointment Type:Follow Up for same user.</t>
  </si>
  <si>
    <t>18556365C</t>
  </si>
  <si>
    <t>I-PhIS044507118S</t>
  </si>
  <si>
    <t>SPUB online receive: Request to allow to edit or add drug</t>
  </si>
  <si>
    <t>Based on report number 18326234C, User request to allow to edit or add drug based on situation:-_x000D_
_x000D_
1) User receive manual and online SPUB prescription. In manual, user receive 3 items to dispense to patient while in online SPUB user only receive one item. How could user to record in PhIS and dispense 3 items. _x000D_</t>
  </si>
  <si>
    <t>18562103C</t>
  </si>
  <si>
    <t>I-PhIS044868318S</t>
  </si>
  <si>
    <t>Klinik Kesihatan Jeruas</t>
  </si>
  <si>
    <t>Request tab for Record Prescription</t>
  </si>
  <si>
    <t xml:space="preserve"> En. Mohd Hafiz request tab for Record Prescription. This is because it is quite time inconvenient to search back Record Prescription at Menu (Left Bar) once close the Record Prescription Screen.</t>
  </si>
  <si>
    <t>18554106C</t>
  </si>
  <si>
    <t>I-PhIS044345418S</t>
  </si>
  <si>
    <t>Request enhancement for frequency</t>
  </si>
  <si>
    <t>Miss Yong request quantity supply tally with supply duration_x000D_
Freq : Monday - Saturday Weekly_x000D_
Supply Duration 8 Days_x000D_
Supply Quantity : 12_x000D_
Current Situation_x000D_
Patient will take the drug daily from monday to saturday. Since patient got appointment with doctor on Tuesday. User need to provide 1 more tablet for patient to take on Monday. Suppose Supply Quantity :appear 7 Tablet only</t>
  </si>
  <si>
    <t>18557686C</t>
  </si>
  <si>
    <t>I-PhIS044591618S</t>
  </si>
  <si>
    <t>Klinik Kesihatan Sungai Lembing</t>
  </si>
  <si>
    <t>Drug Label - Request increase size of dosage &amp; frequency</t>
  </si>
  <si>
    <t xml:space="preserve"> Cik Atikah request increase size of dosage &amp; frequency at drug label_x000D_
Reason :_x000D_
Senior citizen hard to see the exact details for dosage and frequency for Drug Label in current version</t>
  </si>
  <si>
    <t>18561447C</t>
  </si>
  <si>
    <t>I-PhIS044823618S</t>
  </si>
  <si>
    <t>Request system allow to undo for patient that already tick deceased</t>
  </si>
  <si>
    <t>User request system allow to undo for patient that already tick deceased. She informed have situation where by she accidentally tick decease for patient._x000D_
User informed if cannot proceed with this request, user request allow to enter backdated TDM result for patient that already deceased.</t>
  </si>
  <si>
    <t>18554483C</t>
  </si>
  <si>
    <t>I-PhIS044367818S</t>
  </si>
  <si>
    <t>CP2 - Request to add Patient Diagnosis field</t>
  </si>
  <si>
    <t>Pn Hidayah request to add Patient Diagnosis field (similar function at Record Prescription screen. May refer to file upload). This function is required for clinical review from pharmacist.</t>
  </si>
  <si>
    <t>18556426C</t>
  </si>
  <si>
    <t>I-PhIS044510618S</t>
  </si>
  <si>
    <t>Ward Pharmacy - CP2 - Add button patient diagnosis</t>
  </si>
  <si>
    <t>User Mr Nasri request to add button patient diagnosis in ward pharmacy.User request patient diagnosis been link with Record Prescription._x000D_
Reason_x000D_
Pharmacist also need to fill in patient diagnosis, it is quite inconvenient if need to go back to record prescription to fill in patient diagnosis.</t>
  </si>
  <si>
    <t>18556468C</t>
  </si>
  <si>
    <t>I-PhIS044512218S</t>
  </si>
  <si>
    <t>CP2 - C&amp;S - Request allow for entering Backdated Date</t>
  </si>
  <si>
    <t>Received email feedback from user En.Nasri regarding previous report no.: 18391373C. _x000D_
User request allow for entering Backdated Date for C&amp;S in CP2 screen. He reported C&amp;S unable to put backdated date and system only allowed enter 5 days before._x000D_</t>
  </si>
  <si>
    <t>18557573C</t>
  </si>
  <si>
    <t>I-PhIS044585118S</t>
  </si>
  <si>
    <t>Ward Pharmacy Registry - Data not tally when filter using 'Done By'</t>
  </si>
  <si>
    <t>E.Nasri reported when filter using Done By ,data  that appear was not accurate. It also appear other name also and cause the static not accurate._x000D_
_x000D_
Example : Done by  (Mei Fong ) which is key in for CP1 but also appear figure for other staff that key on CP2. _x000D_
Date Range : 1 July 2018 - 31 July 2018_x000D_
Patient Location : All</t>
  </si>
  <si>
    <t>18554533C</t>
  </si>
  <si>
    <t>I-PhIS044371218S</t>
  </si>
  <si>
    <t>ADR Reporting - Request able to delete ADR</t>
  </si>
  <si>
    <t>Miss Sherdila request able to delete ADR. _x000D_
Email from user : _x000D_
Since ADR is open to all category, some officer has wrongly enter ADR, so there do another ADR/left it behind just like that . so, many ADR the status is hanging around the system. currently ADR report cannot be delete. i request to allowed one role to delete the uncorrected ADR.</t>
  </si>
  <si>
    <t>18554535C</t>
  </si>
  <si>
    <t>I-PhIS044371318S</t>
  </si>
  <si>
    <t>ADR Reporting - Able export to excel when print report</t>
  </si>
  <si>
    <t>Miss Sherdila request when print ADR report,able export to excel. Currently only appear in PDF. Refer file upload.</t>
  </si>
  <si>
    <t>18557630C</t>
  </si>
  <si>
    <t>I-PhIS044588518S</t>
  </si>
  <si>
    <t>ADR - Request not set mandatory for  Date End Of Reaction'</t>
  </si>
  <si>
    <t>Miss Low request for  Date End Of Reaction at screen ADR not set to mandatory due to certain patient no date end of reaction.</t>
  </si>
  <si>
    <t>18553714C</t>
  </si>
  <si>
    <t>I-PhIS044333518S</t>
  </si>
  <si>
    <t>Drug Info - Request able to edit respond detail</t>
  </si>
  <si>
    <t>User Mr Ezra request able to edit reponse detail in drug info for status verified or respond.</t>
  </si>
  <si>
    <t>18554020C</t>
  </si>
  <si>
    <t>I-PhIS044341918S</t>
  </si>
  <si>
    <t>Hospital Teluk Intan</t>
  </si>
  <si>
    <t>Unit Catalog list-  Differentiate Quantity  for Floor Stock &amp; e-Trolley</t>
  </si>
  <si>
    <t>User request to Differentiate Quantity for floor stock and E-Trolley item.As for now system only grouping for floor stock and user unable to differentiate how mush quantity for item in E-trolly.</t>
  </si>
  <si>
    <t>18555462C</t>
  </si>
  <si>
    <t>I-PhIS044437818S</t>
  </si>
  <si>
    <t>Klinik Kesihatan Jelapang</t>
  </si>
  <si>
    <t>Login - Request to extend duration changing password</t>
  </si>
  <si>
    <t>Ms Wong request to extend duration of changing password to once a year instead of 3 months. Some of user having difficulties of remembering password every time when they changed to new one.</t>
  </si>
  <si>
    <t>18561813C</t>
  </si>
  <si>
    <t>I-PhIS044849218S</t>
  </si>
  <si>
    <t>Masalah : Perlu kerap menukar kata laluan PhIS</t>
  </si>
  <si>
    <t>Dear PhIS Helpdesk,_x000D_
Scenario 1 : Perlu kerap menukar kata laluan PhIS menyebabkan majoriti staf sokongan yang perlu menggunakan PhIS (Staff nurses dan Medical Assistant) selalu mempunyai akaun yang tidak aktif kerana majoriti sukar mengingati kata laluan masing-masing. _x000D_
Implikasinya: ramai anggota bertugas yang perlu membuat indent barang dari Ward/Klinik terpaksa  meminjam  akaun anggota lain yang masih aktif._x000D_
Scenario 2 : Masalah penukaran kata laluan baru yang tidak boleh menggunakan kata laluan sebelumnya. _x000D_
Implikasi : Ramai anggota berasa ia sangat menyusahkan kerana terpaksa  mereka/mencipta  kata laluan yang lain, yang mana terlalu banyak kata laluan yang perlu diingati. _x000D_
Diharap masalah di atas mendapat pertimbangan BPF KKM dan pihak Pharmaniaga dengan sewajarnya. _x000D_</t>
  </si>
  <si>
    <t>18554478C</t>
  </si>
  <si>
    <t>I-PhIS044367918S</t>
  </si>
  <si>
    <t>CDR Order - Unable to edit BSA</t>
  </si>
  <si>
    <t xml:space="preserve">Body Surface Area (BSA): Can't alter in the the CDR order section. We sometimes need to alter the BSA for certain patient. For example we need to capped the BSA at maximum 1.8m2 etc, or using the average of ideal BW and actual BW (system only available either in  actual BW, adjusted BW and ideal BW). Moreover, the ideal BW also not showing any value in the system for my patient. Happen to all patient. Refer attachment._x000D_ </t>
  </si>
  <si>
    <t>18554494C</t>
  </si>
  <si>
    <t>I-PhIS044368518S</t>
  </si>
  <si>
    <t>CDR - Able to share same drugs/vial with other patient</t>
  </si>
  <si>
    <t xml:space="preserve">There are few issues that I reported previously in year 2016, feedback were 'valid request - will forward to CR review meeting'. However, I did not notice that the issues resolved in the current system and I still think is important to be highlighted here:_x000D_
 _x000D_
Not able to share same drugs/ vials with other patients in the same day of productions. _x000D_
</t>
  </si>
  <si>
    <t>18554503C</t>
  </si>
  <si>
    <t>I-PhIS044369118S</t>
  </si>
  <si>
    <t>CDR Worksheet - Request to appear batch no for final product</t>
  </si>
  <si>
    <t>There are few issues that I reported previously in year 2016, feedback were 'valid request - will forward to CR review meeting'. However, I did not notice that the issues resolved in the current system and I still think is important to be highlighted here:_x000D_
_x000D_
No preparation batch number for final product - only batch number for raw material in worksheet</t>
  </si>
  <si>
    <t>18554506C</t>
  </si>
  <si>
    <t>I-PhIS044369218S</t>
  </si>
  <si>
    <t>CDR - Request to use full phrase of ROA</t>
  </si>
  <si>
    <t xml:space="preserve">There are few issues that I reported previously in year 2016, feedback were 'valid request - will forward to CR review meeting'. However, I did not notice that the issues resolved in the current system and I still think is important to be highlighted here:_x000D_
_x000D_
Non Standard abbreviation used for route of administration (ROA) for both worksheet and label. E.g INF for intravenous infusion, IVB for intravenous bolus.This non standard abbreviation may cause confusion during the administration and causing error eventually. Prefer to have full phrase used like IV infusion, IV Slow Bolus, IV Bolus etc. </t>
  </si>
  <si>
    <t>18554510C</t>
  </si>
  <si>
    <t>I-PhIS044369318S</t>
  </si>
  <si>
    <t>CDR - Split dose not available at worksheet</t>
  </si>
  <si>
    <t xml:space="preserve">There are few issues that I reported previously in year 2016, feedback were 'valid request - will forward to CR review meeting'. However, I did not notice that the issues resolved in the current system and I still think is important to be highlighted here:_x000D_
_x000D_
Split dose only able to print for label. In worksheet, only show the total dose prepared (actual situation we need to split into 2 as it cant feed into one syringe). For example, IV Epirubicin 135mg (67.5ml) slow bolus was split into to syringe with 67.5mg (33.8ml) in each syringe. This information was not available in worksheet which defeat the purpose of having worksheet. </t>
  </si>
  <si>
    <t>18554511C</t>
  </si>
  <si>
    <t>I-PhIS044369518S</t>
  </si>
  <si>
    <t>CDR - Request expiry date and time available at worksheet</t>
  </si>
  <si>
    <t xml:space="preserve">There are few issues that I reported previously in year 2016, feedback were 'valid request - will forward to CR review meeting'. However, I did not notice that the issues resolved in the current system and I still think is important to be highlighted here:_x000D_
_x000D_
No expiry date and time for final products in worksheet, only available in label. </t>
  </si>
  <si>
    <t>18554513C</t>
  </si>
  <si>
    <t>I-PhIS044369718S</t>
  </si>
  <si>
    <t>CDR Label - Treatment date prefer to state in Day 1, Day 2</t>
  </si>
  <si>
    <t xml:space="preserve">There are few issues that I reported previously in year 2016, feedback were 'valid request - will forward to CR review meeting'. However, I did not notice that the issues resolved in the current system and I still think is important to be highlighted here:_x000D_
_x000D_
Treatment/ chemotherapy date in label - prefer to state in Day 1, day 2 etc. If written as date, may cause confusion as sometimes chemotherapy may delay due to issues like problems at administration site, temporarily withhold of chemotherapy etc. </t>
  </si>
  <si>
    <t>18554516C</t>
  </si>
  <si>
    <t>I-PhIS044369818S</t>
  </si>
  <si>
    <t>CDR Label - Request to add diluent for powder form drug in label</t>
  </si>
  <si>
    <t xml:space="preserve">There are few issues that I reported previously in year 2016, feedback were 'valid request - will forward to CR review meeting'. However, I did not notice that the issues resolved in the current system and I still think is important to be highlighted here:_x000D_
_x000D_
No information of diluent for powder forms drugs in label. Eg. cyclophopshamide 1g powder to dilute in 50ml NS before they         further dilute other diluent for infusion etc.This information is crucial as it is not feasible to bring in worksheet for cytotoxic drug         reconstitution. Label with all the required information will be a better choice to bring into the clean room during cytotoxic reconstitution. </t>
  </si>
  <si>
    <t>18554653C</t>
  </si>
  <si>
    <t>I-PhIS044378218S</t>
  </si>
  <si>
    <t>CDR Worksheet - Request 'final product checked by' change to 'reconstitution counter-check by'</t>
  </si>
  <si>
    <t>Confusion for 'final product checked by': suggest replacing with 'reconstitution counter-check by' as CDR reconstitution usually will be prepared by 1 person and counter-check by another person. Then final product again may be checked by another person in labeling room (in certain facilities)</t>
  </si>
  <si>
    <t>18562215C</t>
  </si>
  <si>
    <t>I-PhIS044871718S</t>
  </si>
  <si>
    <t>Medication Order : Request to add new Option (PN)</t>
  </si>
  <si>
    <t xml:space="preserve">User request to have another option for  Peripheral or Central Line._x000D_
</t>
  </si>
  <si>
    <t>18556030C</t>
  </si>
  <si>
    <t>I-PhIS044477518S</t>
  </si>
  <si>
    <t>Klinik Kesihatan Tanjung Piandang</t>
  </si>
  <si>
    <t>MTAC Reporting - Request Visit is editable</t>
  </si>
  <si>
    <t xml:space="preserve">Ms Jia Yii request the visit able to edit as 1st, 2nd, 3rd, 4th and so forth due to user informed some patient which before this under manual record as PhIS not deployed yet. _x000D_
User informed if the patient already manually not under 1st visit, when start created visit in system it will count as 1st and it will appeared as pre instead of post. If system allowed for edit visit as exp:2nd, the system will count as post. </t>
  </si>
  <si>
    <t>18563146C</t>
  </si>
  <si>
    <t>I-PhIS044935618S</t>
  </si>
  <si>
    <t>MTAC-Request to add button undo or delete</t>
  </si>
  <si>
    <t xml:space="preserve">User request to create button undo or delete. Current system, when user wrongly key in the data, she can't undo or delete the wrong info. </t>
  </si>
  <si>
    <t>18563152C</t>
  </si>
  <si>
    <t>I-PhIS044935818S</t>
  </si>
  <si>
    <t xml:space="preserve">MTAC-Request to enhancement for pharmacy note and pharmaceutical care issue  </t>
  </si>
  <si>
    <t>User request enhancement below:_x000D_
1. Request to combine column description for pharmacy note and pharmaceutical care issue. _x000D_
2. Request unlimited character in column description_x000D_
3. Request option for patient issue. Currently in system only have 4 option. User request to add more. Example: Incorrect technique/injection, uncontrolled diet/exercise, no aerobic exercise</t>
  </si>
  <si>
    <t>18563159C</t>
  </si>
  <si>
    <t>I-PhIS044935918S</t>
  </si>
  <si>
    <t>MTAC-Request function back dated</t>
  </si>
  <si>
    <t>User request system allow user to use back dated. Currently user are not allowed to select back dated.</t>
  </si>
  <si>
    <t>18563161C</t>
  </si>
  <si>
    <t>I-PhIS044936118S</t>
  </si>
  <si>
    <t>MTAC-Request manual searching for old patient</t>
  </si>
  <si>
    <t>User request manual searching for old patient that was attended at clinic before. Currently when previous patient come to clinic, system auto calculate as new patient.</t>
  </si>
  <si>
    <t>18563164C</t>
  </si>
  <si>
    <t>I-PhIS044936218S</t>
  </si>
  <si>
    <t>MTAC-Request new column HBA1C result and date</t>
  </si>
  <si>
    <t xml:space="preserve">User request new column HBA1C result and date for update purpose. Currently HBA1C result exist in Lab parameter but user claim she can enter data 1 time only. </t>
  </si>
  <si>
    <t>18559334C</t>
  </si>
  <si>
    <t>I-PhIS044687618S</t>
  </si>
  <si>
    <t xml:space="preserve"> Authorisation - Request column for query</t>
  </si>
  <si>
    <t>Dr Paran request got column for query. Please refer attachment._x000D_
Email from user : _x000D_
To create an additional column whereby if the FMS has any query to the Medical Officers regarding the prescribed List A*/A/AKK drug. Once the check box in authorization query column is clicked for any drug, a pop up box that consists of QUERY and the button send appears. FMS will type in a message of query in the pop up box. When he/she press                   the message will be sent to the corresponding doctor who initially intended to prescribe the drug</t>
  </si>
  <si>
    <t>18553657C</t>
  </si>
  <si>
    <t>I-PhIS044329918S</t>
  </si>
  <si>
    <t>Klinik Kesihatan Chenderong Balai</t>
  </si>
  <si>
    <t xml:space="preserve">Preparation - Request to add frequency column in alternate drug details </t>
  </si>
  <si>
    <t xml:space="preserve">User request to add frequency column in alternate drug details especially for partial supply. User claimed currently system only shows to change drug in alternate drug details and user need to transcribe order again for different frequency. _x000D_
</t>
  </si>
  <si>
    <t>18557062C</t>
  </si>
  <si>
    <t>I-PhIS044549418S</t>
  </si>
  <si>
    <t xml:space="preserve">Screening &amp; Verification - Request to appear  Mode of Services   </t>
  </si>
  <si>
    <t xml:space="preserve">User request at listing page to be appear  Mode of Services . As for know user can only see after click patient details.  </t>
  </si>
  <si>
    <t>18557439C</t>
  </si>
  <si>
    <t>I-PhIS044574618S</t>
  </si>
  <si>
    <t>Label not been print full as per preview - cautionary</t>
  </si>
  <si>
    <t>Saya ingin mengadu tentang label PhIS untuk ubat Gabapentin yg tidak lengkap. Selepas ubat in direkod ke dalam sistem PhIS, label review akan menunjukkan arahan tambahan (supplementary instruction) yang lengkap (Lamp A). Tetapi label yang dicetak keluar akan tertinggal satu perkataan menyebabkan ayat untuk arahan tambahan ini teringgal (Lamp B). Harap perkara ini dapat ditambah baik agar pesakit tidak keliru._x000D_
_x000D_
Location : MOPD_x000D_
Example MRN : HTPG00005698_x000D_
Drug name : Gabapentin 300 mg Cap</t>
  </si>
  <si>
    <t>18559913C</t>
  </si>
  <si>
    <t>I-PhIS044721118S</t>
  </si>
  <si>
    <t>Drug Label - Appear wrong supply duration</t>
  </si>
  <si>
    <t xml:space="preserve">Miss Ng Ching Wen reported drug label appear wrong supply duration._x000D_
MRN: 45791_x000D_
Drug : Gliclazide 60mg MR Tablet_x000D_
Supply Duration : 17/8/2018-5/9/2018 = 19Days but label appear 8 days only._x000D_
Saya pegawai farmasi dari opd hospital seri manjung ingin membuat aduan tentang sticker yang dicetat dari phis. Dari phis, kita kira dari hari ini (17/8/2018) sampai tarikh tca adalah 19 hari, so supply 38 biji pada sticker adalah betul, tapi bilangan hari yang kena supply pada sticker adalah 8 hari saja. Hal ini menyebabkan keliruan pada pharmacist masa filling. Harap puan dapat memperbaikikan perkara ini secepat mungkin. </t>
  </si>
  <si>
    <t>18561741C</t>
  </si>
  <si>
    <t>I-PhIS044844618S</t>
  </si>
  <si>
    <t>Request to add Immunization Record in PhIS</t>
  </si>
  <si>
    <t xml:space="preserve">User would like to request BPF KKM/Pharmaniaga to add  Immunization  record in the General Patient Information like the Allergy column._x000D_
Rational:_x000D_
- Keeping up-to-date immunization records is important._x000D_
- Good record-keeping begins with good record-taking. This is how PhIS record-taking can take place as a complement the manual record system, which may be destroyed during a disaster._x000D_
- Keeping up-to-date immunization records is not only important for the pediatric patients, but also for the adults of high risk group (eg. An elderly, post-splenectomy patient etc.)._x000D_
- The vaccines you need as an adult depend on the age and lifestyle to high-risk medical conditions, travel plans, and which shots youve had in the past._x000D_
- Vaccination is as important for adults as it is for children, and yet many adults are not optimally vaccinated, says William Schaffner, MD, president of the National Foundation for Infectious Diseases and chairman of the department of preventive medicine at Vanderbilt University School of Medicine in Nashville._x000D_
- Although there has been a slight increase in adult vaccination rates in recent years, Melinda Wharton, MD, MPH, deputy director of the CDC's National Center for Immunization &amp; Respiratory Diseases, says there clearly is a gap in getting adults vaccinated._x000D_
- A PhIS immunization record will enable us to keep track of vaccines given and PREVENTING UNNECESSARY REPEATED VACCINATION in adults of high-risk group in the absence of complete medical record in-hand (unable to trace patient's medical records during weekends/after office hours, &amp; very tedious task to flip through the manual medical record especially if the patient has a very thick medical record._x000D_
(2) If  Immunization  column is make available in the PhIS in the future, I would like to suggest to include all the details available;
- Product name/Generic name (Please provide a drop down list of registered vaccines that can be search in generic as well as in the trade name)
- Batch No. &amp; MAL No.
- Date
- Setting/Location/Facility given (eg. Hospital XX, Klinik Kesihatan XX, Private Medical Center XX). This is very important to trace any future events of  ineffectiveness of the vaccine given to prevent the disease  . Thus, the authority can investigate the particular setting (good storage &amp; handling practice of the vaccines, cold-chain etc.)
</t>
  </si>
  <si>
    <t>18556141C</t>
  </si>
  <si>
    <t>I-PhIS044487618S</t>
  </si>
  <si>
    <t>Stock Transfer v1716 - request Stock Transfer under Stock transfer not Issue</t>
  </si>
  <si>
    <t xml:space="preserve">Pn Zuraidah inform currently for new v1716 Stock Transfer is under  Inventory&gt; Inventory Management&gt;Distribution&gt;Issue&gt; Stock Transfer. This is will make confuse especially user Ward due to user only notice Stock Transfer and not Issue module. Therefore she request Module Stock Transfer have their own module same like previous version. </t>
  </si>
  <si>
    <t>18554525C</t>
  </si>
  <si>
    <t>I-PhIS044371118S</t>
  </si>
  <si>
    <t>ADR report listing - Request to add advanced search</t>
  </si>
  <si>
    <t>User request to add advanced search in report/enquiry - ADR report listing - advanced search (status of ADR) so that easier for me to export to excel. only confirmed ADR that i will calculate for my monthly report - User attachment</t>
  </si>
  <si>
    <t>18556210C</t>
  </si>
  <si>
    <t>I-PhIS044495118S</t>
  </si>
  <si>
    <t>Report/Enquiry - Request to add new module</t>
  </si>
  <si>
    <t>Ms Wong reported on behalf JKN doctor. She inform doctor want to request to add new module which is can trace statistic data how many patient doctor order drug per doctor/day. The module name may use doctor medication order registry. She also request the statistic data can be print._x000D_</t>
  </si>
  <si>
    <t>18560544C</t>
  </si>
  <si>
    <t>I-PhIS044763318S</t>
  </si>
  <si>
    <t>Ward Pharmacy (CP1) - Unable to search item using trade name</t>
  </si>
  <si>
    <t>Request : Menambahbaik aplikasi supaya carian nama ubat dengan  nama dagangan  dalam CP1 boleh dibuat. (Module Ward Pharmacy)._x000D_
Untuk pengetahuan pihak Puan, carian, nama ubat dengan  nama dagangan  (trade name) boleh dibuat semasa  Record Prescription  tetapi carian dengan  nama dagangan  tidak boleh dibuat dalam CP1 (Module Ward Pharmacy (CP2)._x000D_</t>
  </si>
  <si>
    <t>18561344C</t>
  </si>
  <si>
    <t>I-PhIS044818418S</t>
  </si>
  <si>
    <t>Request to add Common Lab Parameters in the Ward Pharmacy Module</t>
  </si>
  <si>
    <t>user behalf of  other colleagues, would like to request BPF KKM &amp; Pharmaniaga to add the  common lab parameters  in the Ward Pharmacy Module.</t>
  </si>
  <si>
    <t>18561363C</t>
  </si>
  <si>
    <t>I-PhIS044819118S</t>
  </si>
  <si>
    <t>Request to add Troponin I in the CE (cardiac enzymes) in Module Ward Pharmacy</t>
  </si>
  <si>
    <t>User on behalf of  colleagues, would like to request BPF KKM &amp; Pharmaniaga to add  Troponin I  in the Lab Parameters in Module Ward Pharmacy.</t>
  </si>
  <si>
    <t>18561380C</t>
  </si>
  <si>
    <t>I-PhIS044820018S</t>
  </si>
  <si>
    <t xml:space="preserve">Request to add measurement unit for ALL PARAMETERS </t>
  </si>
  <si>
    <t>(1) Request to add measurement unit for ALL PARAMETERS in the FBC (full blood count) in the Lab Parameters in the Module Ward Pharmacy._x000D_
Issue:_x000D_
- Some parameters have unit eg.  ( /L )  for WBC or RBC_x000D_
- Some parameters have no unit eg. Neutrophils &amp; HCT._x000D_
Rational : To ensure the correctness of the data entered._x000D_</t>
  </si>
  <si>
    <t>18561382C</t>
  </si>
  <si>
    <t>I-PhIS044820118S</t>
  </si>
  <si>
    <t>Request to add value of Neutrophils number or count on top of Neutrophils</t>
  </si>
  <si>
    <t>Request to add value of Neutrophils # or count on top of Neutrophils %._x000D_
Rational :_x000D_
- In patient indicated for Chemotherapy, the Neutrophil count is necessary._x000D_
- Neutrophil count also needed to define patient who is neutropenic or not ( eg. Less than 1500 per microliter of blood in adult)</t>
  </si>
  <si>
    <t>18561386C</t>
  </si>
  <si>
    <t>I-PhIS044820318S</t>
  </si>
  <si>
    <t>Ward Pharmacy (CP2) - Wrong normal range for blood glucose</t>
  </si>
  <si>
    <t>Wrong Normal Range for LAB PARAMETER --- Blood Sugar_x000D_
Issue: Wrong value was shown in the Normal Range for FBS, RBS, and 2HPP_x000D_
1)  The correct value should be  &lt;=  instead of   =&gt;   Wrong Normal Range for LAB PARAMETER --- Blood Sugar_x000D_
Issue: Wrong value was shown in the Normal Range for FBS, RBS, and 2HPP_x000D_
2) The correct value should be  &lt;=  instead of   =&gt;   _x000D_
_x000D_
Kindly refer attachment for the correct symbol.</t>
  </si>
  <si>
    <t>18562019C</t>
  </si>
  <si>
    <t>I-PhIS044864218S</t>
  </si>
  <si>
    <t>Ward Pharmacy CP2 - Request to add column at CP2</t>
  </si>
  <si>
    <t>User request to add column new column at CP2</t>
  </si>
  <si>
    <t>18554054C</t>
  </si>
  <si>
    <t>I-PhIS044343218S</t>
  </si>
  <si>
    <t>Hospital Kepala Batas</t>
  </si>
  <si>
    <t>Drug information - Unable to cancelled transaction</t>
  </si>
  <si>
    <t xml:space="preserve">User Ms Aishah reported unable to cancel transaction due when click button cancel nothing happen.User inform it duplicate and she want to cancel for transaction 2634. </t>
  </si>
  <si>
    <t>18556090C</t>
  </si>
  <si>
    <t>I-PhIS044483318S</t>
  </si>
  <si>
    <t>Hospital Balik Pulau</t>
  </si>
  <si>
    <t>Drug information - Unable to delete transaction</t>
  </si>
  <si>
    <t>User Ms Simerjeet unable to delete transaction for status verified.Kindly refer transaction DI1800001828</t>
  </si>
  <si>
    <t>18558415C</t>
  </si>
  <si>
    <t>I-PhIS044642418S</t>
  </si>
  <si>
    <t>Klinik Kesihatan Kepala Batas</t>
  </si>
  <si>
    <t>Record Prescription - Request ID number able to sort</t>
  </si>
  <si>
    <t>Miss Yap request ID number able to click (sorting) like MRN and patient name at record prescription. Refer attachment.</t>
  </si>
  <si>
    <t>18555421C</t>
  </si>
  <si>
    <t>I-PhIS044436118S</t>
  </si>
  <si>
    <t>Klinik Kesihatan Jalan Perak</t>
  </si>
  <si>
    <t>SPUB in (Online SPUB) - Request to provide reject function</t>
  </si>
  <si>
    <t xml:space="preserve">Mr Yong request to provide reject patient SPUB in (online SPUB) due to some patient and drug unable to SPUB but still referring facility did SPUB. By providing reject function, user may have option to reject the SPUB request. </t>
  </si>
  <si>
    <t>18555424C</t>
  </si>
  <si>
    <t>I-PhIS044436218S</t>
  </si>
  <si>
    <t xml:space="preserve">Dispensing - Request to provide stop drug function </t>
  </si>
  <si>
    <t xml:space="preserve">Mr Yong request to provide stop function at dispensing screen since currently if they want to stop drug, they have to close screen first and go to manage prescription screen to stop the function. </t>
  </si>
  <si>
    <t>18560365C</t>
  </si>
  <si>
    <t>I-PhIS044749118S</t>
  </si>
  <si>
    <t>SPUB Patient List: Request able to transfer or cancel SPUB even though SPUB status registered</t>
  </si>
  <si>
    <t xml:space="preserve">Mr Ooi request able to transfer facility or cancel SPUB even though SPUB status registered. _x000D_
_x000D_
Situation: After one month, patient arrived and informed want to changed referred facility. SPUB status is registered. User unable neither to change referred facility nor cancel SPUB.  </t>
  </si>
  <si>
    <t>18558419C</t>
  </si>
  <si>
    <t>I-PhIS044642318S</t>
  </si>
  <si>
    <t>Drug utilisation - Request able to search two drug</t>
  </si>
  <si>
    <t>Miss Yap request able to search two drug a drug utilization screen and when search,will display patients who take two drugs only. Refer attachment.</t>
  </si>
  <si>
    <t>18560739C</t>
  </si>
  <si>
    <t>I-PhIS044780318S</t>
  </si>
  <si>
    <t>Special Drug Request - Request enhancement</t>
  </si>
  <si>
    <t>User Ms Syaza request to able to filter using patient name and add column patient name in main page module special drug request.</t>
  </si>
  <si>
    <t>18558037C</t>
  </si>
  <si>
    <t>I-PhIS044613118S</t>
  </si>
  <si>
    <t>Hospital Queen Elizabeth</t>
  </si>
  <si>
    <t>ADR Reporting - Request enhancement</t>
  </si>
  <si>
    <t>I would like to request to edit/add the following for the ADR module in PhIS:_x000D_
i) The number of characters in the ADR description is insufficient for us to describe the whole reaction. I would like to request to make it unlimited or a bigger allowance.  _x000D_
ii) Request to add attachment so the adr form can be uploaded since number of words are limited in the ADR description especially to describe a chronology of events. _x000D_
iii) The ADR version in PhIS is the old ADR form. Please refer to the attachment for the new NPRA form since 2016. _x000D_
- Reaction Subsided after stopping drug or Reducing Dose: Yes/No/Unknown in the current setting. However the new form has N/A (drug continued)._x000D_
-  Reaction reappeared after reintroducing drug:  Yes/No/Unknown in the current setting. However the new form has N/A (not reintroduced)._x000D_
-  Seriousness: Yes (results in death is not present in the new ADR form)_x000D_
- Additional information: Yes, Others (does not allow for additional input). Please create a column to add remarks for others)_x000D_
- Extent of reaction: Mild/moderate/severe/unknown (the new form does not have unknown)_x000D_
-  Action Taken With Suspected Drug: category 1-6 (drug withdrawn, drug reduced etc). Request to add additional column to type. _x000D_
- Outcome: 1= Recovered fully, 2 = Recovering 3 = Recovered/Resolved With Sequelae, 4 = Not Recovered/Not Resolved, 5 = Unknown (The new ADR form is Recovered fully, Recovering, Not Recovered, Unknown &amp; Fatal with date and cause of death)_x000D_
iv) Allow to edit therapy start and stop date in the drug details part._x000D_</t>
  </si>
  <si>
    <t>18558065C</t>
  </si>
  <si>
    <t>I-PhIS044615718S</t>
  </si>
  <si>
    <t>Drug Information - Request enhancement</t>
  </si>
  <si>
    <t>I would like to request to edit the following in ADR module:_x000D_
i) delete button for the role of Drug Info in charge as some of the enquiries which have been key into incorrectly by other pharmacists and cannot be removed from the system. _x000D_
ii) to be able to edit the 'Enquiry Summary Details' after saving for the Drug Info in charge when verifying_x000D_
iii) For the  category of enquiry part, the 'drug' should be 'drug interaction' according to the laporan pf 7. Please change to drug interaction as it is very misleading as some pharmacists assumed it is enquiry related to drug instead of drug interaction._x000D_
iv) increase the character from 2000 words to a bigger capacity under the response part &amp; others and remarks part for input of references._x000D_
v) The filter in category of enquiry under enquiry analysis in report (clinical) does not work well. Other categories will pop up when we specifically search only one type of enquiry. It makes it difficult for us to summarise the report as we have to search the drug info part to identify which category it is. 'Others' does not appear in the category of enquiry table (10 enquiries per page)_x000D_</t>
  </si>
  <si>
    <t>18557654C</t>
  </si>
  <si>
    <t>I-PhIS044589418S</t>
  </si>
  <si>
    <t>Klinik Kesihatan Bingkor</t>
  </si>
  <si>
    <t>Medication Order - Cannot remove photo</t>
  </si>
  <si>
    <t>Ms Amira reported user want to remove photo from patient profile due to user notice it effect system loading during Record Prescription until dispense. User informed no button remove photo except user need to upload again._x000D_
_x000D_
User informed it effected for 30 patients but user provide one patient as an example._x000D_
530718125206</t>
  </si>
  <si>
    <t>18553687C</t>
  </si>
  <si>
    <t>I-PhIS044333118S</t>
  </si>
  <si>
    <t>Stock Replenish - Request system able to change SKU/PKU for issue status 'open'</t>
  </si>
  <si>
    <t xml:space="preserve">User request system able to change SKU/PKU for issue status 'open'. User claimed this transaction still open and he still not click send for approval button. User informed if status still open, this categorize as draft and system should be allow to edit again if there is a changes. </t>
  </si>
  <si>
    <t>18554116C</t>
  </si>
  <si>
    <t>I-PhIS044347218S</t>
  </si>
  <si>
    <t>Hospital Tawau</t>
  </si>
  <si>
    <t>Issue intra facility - Date pemesan more than pesanan</t>
  </si>
  <si>
    <t>User Mr Fitri reported date for pemesan more than pesanan._x000D_
_x000D_
Example :_x000D_
Stor Pengeluar : 2/8/2018_x000D_
Tarikh Pesanan : 9/11/2015_x000D_
Tarikh Pengeluaran : 9/11/2015_x000D_
Pegawai Pemesan : 2/8/2018</t>
  </si>
  <si>
    <t>18554498C</t>
  </si>
  <si>
    <t>I-PhIS044368718S</t>
  </si>
  <si>
    <t>Klinik Kesihatan Telupid</t>
  </si>
  <si>
    <t>Request issue price same with receive price</t>
  </si>
  <si>
    <t>Encik Farid request issue price same with receive price. Currently when user compare, both price not tally. Informed user that price will show as average. User not agree, suppose price show base on receive by batch</t>
  </si>
  <si>
    <t>18554971C</t>
  </si>
  <si>
    <t>I-PhIS044405818S</t>
  </si>
  <si>
    <t>Hospital Wanita &amp; Kanak-kanak Sabah</t>
  </si>
  <si>
    <t>Quotation - Request system able to add more than one item</t>
  </si>
  <si>
    <t xml:space="preserve">User request system able to add more than one item for one quotation. User claimed currently system limit to add one item for one contract. User has many items in one quotation number. </t>
  </si>
  <si>
    <t>18556862C</t>
  </si>
  <si>
    <t>I-PhIS044535118S</t>
  </si>
  <si>
    <t>Hospital Umum Sarawak</t>
  </si>
  <si>
    <t>ADR Reporting - ADR Details - Request to add additional selection</t>
  </si>
  <si>
    <t>Pn Shirley request to add new selection from drop down menu for:_x000D_
1.Reaction Subsided after stopping drug or Reducing Dose_x000D_
*N/A (drug continued)_x000D_
2.Reaction reappeared after reintroducing drug_x000D_
*N/A (not reintroduced)_x000D_
_x000D_
This request based ADR manual form. Please refer to file upload</t>
  </si>
  <si>
    <t>18556867C</t>
  </si>
  <si>
    <t>I-PhIS044535318S</t>
  </si>
  <si>
    <t>ADR Reporting - Request remark shown on printed ADR Reporting</t>
  </si>
  <si>
    <t>Pn Shirley request Remark from section Other Details will appear on printed ADR reporting. Currently, it only shows in screen and not shown in printed report. It is needed because some of the additional details will be write by pharmacist for further review by NPRA side</t>
  </si>
  <si>
    <t>18556871C</t>
  </si>
  <si>
    <t>I-PhIS044535418S</t>
  </si>
  <si>
    <t>ADR Reporting - Request to edit Therapy date</t>
  </si>
  <si>
    <t>Pn Shirley request user able to add Therapy Start Date and Therapy End Date at Drug Details section. If the request cannot be fulfill for existing drug, it should apply to manual added drug by pharmacist. Reason is some of the user mistakenly put the wrong date. So, when another user review before sending to NPRA, they can edit directly at the screen. Currently, they have to re-create new record for drug which consuming time for user</t>
  </si>
  <si>
    <t>18556993C</t>
  </si>
  <si>
    <t>I-PhIS044543118S</t>
  </si>
  <si>
    <t>Drug Information - Request to rename drug as drug interaction</t>
  </si>
  <si>
    <t xml:space="preserve">user Miss Shirley request to rename  Drug  at Category of Enquiry to  Drug Interaction . This is because it will confusing user due to either this  Drug  refer for interaction or not. </t>
  </si>
  <si>
    <t>18555054C</t>
  </si>
  <si>
    <t>I-PhIS044409018S</t>
  </si>
  <si>
    <t>Hospital Bau</t>
  </si>
  <si>
    <t>TDM - External facility not receive TDM outsource</t>
  </si>
  <si>
    <t>En Mohan  report she send TDM0000000086 outsource to Hospital Umum Sarawak on 2/8/2018.  However, informed by another user in Hospital Umum that they did not received yet the record in system._x000D_</t>
  </si>
  <si>
    <t>18555614C</t>
  </si>
  <si>
    <t>I-PhIS044446018S</t>
  </si>
  <si>
    <t>Klinik Kesihatan Jalan Masjid</t>
  </si>
  <si>
    <t xml:space="preserve">MTAC Reporting - Request to edit in progress status </t>
  </si>
  <si>
    <t xml:space="preserve">User request to edit MTAC Reporting if status change into in progress. User claimed sometimes user wrongly insert the details and user want to amend type of MTAC. </t>
  </si>
  <si>
    <t>18554545C</t>
  </si>
  <si>
    <t>I-PhIS044371818S</t>
  </si>
  <si>
    <t>Indent external facility(spub) - Remark not appear</t>
  </si>
  <si>
    <t>Miss Melissa reported, KK Bintulu sent indent to hospital with remark but user receive the indent no remark appear._x000D_
R1813pharmopdc-0007289  : KK bintulu</t>
  </si>
  <si>
    <t>18554998C</t>
  </si>
  <si>
    <t>I-PhIS044407618S</t>
  </si>
  <si>
    <t>Indent (Intra Facility) - Able to indent more than maximum storage</t>
  </si>
  <si>
    <t>Mr Vernon reported unit ICU able to indent more then maximum storage. User informed it effected for most of all item. _x000D_
_x000D_
User already set maximum storage in Unit Catalogue._x000D_
Unit name: Ward ICU_x000D_
Example of item: Disposable Syringe 1 ml_x000D_
Non drug code: T2090100008_x000D_
Maximum storage: 400_x000D_
indent qty: 1600_x000D_
Indent no: K18012691_x000D_</t>
  </si>
  <si>
    <t>18556508C</t>
  </si>
  <si>
    <t>I-PhIS044513818S</t>
  </si>
  <si>
    <t>Hospital Saratok</t>
  </si>
  <si>
    <t>Indent Intra (Online Indent) - Request to add more character at remark column</t>
  </si>
  <si>
    <t xml:space="preserve">En Mohd Amirul request more character which limited until 1000 character at remark column during indent. This is because, when user want to remark the indent is for 3 or more patient, he unable to describe the patient detail and need to do separate indent just because of the remark too limited. </t>
  </si>
  <si>
    <t>18557902C</t>
  </si>
  <si>
    <t>I-PhIS044605718S</t>
  </si>
  <si>
    <t>MUSN Kuching</t>
  </si>
  <si>
    <t>request - system show item purchase type default item set in Drug/Non Drug Catalogue</t>
  </si>
  <si>
    <t>based on previous report  18553269C, user request - system to show item purchase type follow as default item set in Drug/Non Drug Catalogue</t>
  </si>
  <si>
    <t>18558724C</t>
  </si>
  <si>
    <t>I-PhIS044655518S</t>
  </si>
  <si>
    <t>Request to add column  Recommended Vote by HOD  when print Requisition Order.</t>
  </si>
  <si>
    <t>User request to add column Recommended Vote by HOD column when print Requisition Order (Non Standard) (Commitment Slip)._x000D_</t>
  </si>
  <si>
    <t>18556874C</t>
  </si>
  <si>
    <t>I-PhIS044535618S</t>
  </si>
  <si>
    <t>Enquiry Analysis - Request to add new column</t>
  </si>
  <si>
    <t>Pn Shirley request to add new column 'Enquiry Received By' so that user can know who is receiving the report to review</t>
  </si>
  <si>
    <t>18553719C</t>
  </si>
  <si>
    <t>I-PhIS044333718S</t>
  </si>
  <si>
    <t>Ward Pharmacy (CP2) - Request to add hyperlink to view medication counseling reporting</t>
  </si>
  <si>
    <t>Email from Mr Ting:_x000D_
In Pharmacy Transaction-&gt;Clinical -&gt; TDM -&gt; Ward Pharmacy, user want to add hyperlink to medication counseling reporting . User no need to closed CP2, and can direct link to medication counseling reporting._x000D_
_x000D_
Kindly refer attachment.</t>
  </si>
  <si>
    <t>18556436C</t>
  </si>
  <si>
    <t>I-PhIS044511018S</t>
  </si>
  <si>
    <t>Hospital Kajang</t>
  </si>
  <si>
    <t>request - able to view list of patient that others user tick at required TDM monitoring at CP2</t>
  </si>
  <si>
    <t>user request  able to view list of patient required TDM monitoring when others user tick at CP2 user inform is for statistic for TDM unit</t>
  </si>
  <si>
    <t>18556012C</t>
  </si>
  <si>
    <t>I-PhIS044473118S</t>
  </si>
  <si>
    <t>Medication Counseling Report (Group): Memohon penambahan nombor kad pengenalan di laporan</t>
  </si>
  <si>
    <t xml:space="preserve">Merujuk kepada perkara di atas, saya ingin tahu penggunaan no daftar pesakit menggunakan no 'MRN' vs no kad pengenalan._x000D_
Adalah lebih senang untuk fasiliti saya mengguna no kad pengenalan berbanding no 'MRN'. Ini kerana klinik saya tidak menggunakan sistem PhIS dan hanya Unit Farmasi sahaja yang menggunakkan PhIS._x000D_
</t>
  </si>
  <si>
    <t>18561449C</t>
  </si>
  <si>
    <t>I-PhIS044825118S</t>
  </si>
  <si>
    <t xml:space="preserve">Medication Counseling Reporting - Request to provide star sign as compulsory Date of Follow Up </t>
  </si>
  <si>
    <t xml:space="preserve">En Omar request to provide star sign as compulsory at Date of Follow up after tick check box 'Follow up required'. Refer attachment for reference. _x000D_
Purpose:-_x000D_
User informed after tick check box 'follow up required', user will not aware regarding the 'date of follow up' also compulsory to fill. Therefore, the red star sign is needed to notify user regarding that. </t>
  </si>
  <si>
    <t>18558818C</t>
  </si>
  <si>
    <t>I-PhIS044665218S</t>
  </si>
  <si>
    <t>Penambahbaikan - Screening &amp; verification - mansuhkan butang Allocate</t>
  </si>
  <si>
    <t>En Omar memberitahu butang Allocate di paparan Screening &amp; Verification perlu dimansuhkan, ini kerana menurut beliau selepas tekan butang Confirm di paparan Medication Order, sepatutnya paparan seterusnya dipaparkan secara automatik dan pengiraan bagi setiap ubat adalah secara automatik tanpa tekan butang allocate terlebih dahulu baru ke paparan seterusnya.</t>
  </si>
  <si>
    <t>18555020C</t>
  </si>
  <si>
    <t>I-PhIS044408418S</t>
  </si>
  <si>
    <t>Drug/Non Drug Catalogue - Request setting drug/non drug catalogue by PKD</t>
  </si>
  <si>
    <t xml:space="preserve">User request to setting drug/non drug catalogue by PKD due to user informed when he want perform indent (inter), he need to change drug based on PKD. User don't have much time and user informed all facility under same PKD used (indent) the same drug. </t>
  </si>
  <si>
    <t>18556135C</t>
  </si>
  <si>
    <t>I-PhIS044487318S</t>
  </si>
  <si>
    <t xml:space="preserve">Indent Inter  :  Item not appear </t>
  </si>
  <si>
    <t>En.Izzat reported he received indent from KK Serendah._x000D_
At the listt he can see number of item is 4. But when click for the indent  only appear 3 item._x000D_
_x000D_
Indent number : R18000135</t>
  </si>
  <si>
    <t>18556768C</t>
  </si>
  <si>
    <t>I-PhIS044531918S</t>
  </si>
  <si>
    <t>Klinik Kesihatan Seri Kembangan</t>
  </si>
  <si>
    <t>Notification - Request to allow to send to external</t>
  </si>
  <si>
    <t xml:space="preserve">Pn Rathina want to request to allow her to send notification to external since user cannot use Disseminate due to item that she want to offer not under Near Expiration Item or Slow moving Item. </t>
  </si>
  <si>
    <t>18557906C</t>
  </si>
  <si>
    <t>I-PhIS044605318S</t>
  </si>
  <si>
    <t>KEWPS10 - Notifikasi apabila menerima barang hampir luput</t>
  </si>
  <si>
    <t>Permohonan melalui email :_x000D_
Mohon untuk wujudkan notifikasi/pop-up semasa penerimaan stok dibuat oleh pemesan sekiranya ada stok yang menghampiri tarikh luput/telah luput</t>
  </si>
  <si>
    <t>18559387C</t>
  </si>
  <si>
    <t>I-PhIS044691518S</t>
  </si>
  <si>
    <t>Penambahbaikan - Mohon Maklumat Bekalan Tidak Lengkap APPL</t>
  </si>
  <si>
    <t>Email daripada En Omar:_x000D_
Merujuk kepada perkara di atas, saya memohon agar semasa saya membuat 'receiving from supplier APPL' maka pada skrin berkenaan dibuat dengan satu cara untuk memaklumkan bahawa barang yang diterima masih tidak lengkap agar memudahkan kami menutup dokumen untuk langkah seterusnya iaitu menghantar ke pejabat untuk urusan pembayaran._x000D_
Untuk waktu ini cara no LPO masih ada di dalam modul receiving agar melambatkan notifikasi_x000D_</t>
  </si>
  <si>
    <t>18559423C</t>
  </si>
  <si>
    <t>I-PhIS044692918S</t>
  </si>
  <si>
    <t xml:space="preserve">expected delivery date at receiving screen show- Wrong calculation </t>
  </si>
  <si>
    <t xml:space="preserve">en omar reported expected delivery date at receiving screen show- Wrong calculation. as user inform for APPL item is supposed 7 days working days_x000D_
_x000D_
ep approved in system - 10/8/2018_x000D_
excepted  delivery date:  15/8/2018_x000D_
LPO reported: CO180000000187037_x000D_
PO number : PO18000036_x000D_
</t>
  </si>
  <si>
    <t>18556214C</t>
  </si>
  <si>
    <t>I-PhIS044495218S</t>
  </si>
  <si>
    <t>Item Movement - Request enhancement</t>
  </si>
  <si>
    <t>En.Izzat request enhancement for item movement report as template provided._x000D_
Please refer attachment.
Merujuk kepada perkara diatas,
untuk makluman pihak tuan/puan, Kementerian kewangan telah mengeluarkan tatacara pengurusan stor kerajaan yang baru berkuatkuasa 2018.
oleh demikian, saya ingin memohon supaya perubahan untuk laporan di dalam PhIS dibuat mengikut template yang telah dikeluarkan oleh MOF berkenaan.</t>
  </si>
  <si>
    <t>18556500C</t>
  </si>
  <si>
    <t>I-PhIS044513718S</t>
  </si>
  <si>
    <t>Klinik Kesihatan Kuala Abang</t>
  </si>
  <si>
    <t>request to add search column at menu</t>
  </si>
  <si>
    <t xml:space="preserve">user request  to add search column at menu as user inform its can be make user easier to direct search module that user need to access </t>
  </si>
  <si>
    <t>18557696C</t>
  </si>
  <si>
    <t>I-PhIS044593318S</t>
  </si>
  <si>
    <t>Klinik Kesihatan Marang</t>
  </si>
  <si>
    <t>Disseminate - Request to add cancel/stop button</t>
  </si>
  <si>
    <t xml:space="preserve">User request to add cancel / stop button due to currently she need to wait until end of disseminate. User claimed she did not have enough stock to supply due to high of request after user disseminate the items. </t>
  </si>
  <si>
    <t>18554470C</t>
  </si>
  <si>
    <t>I-PhIS044367318S</t>
  </si>
  <si>
    <t>Pejabat Kesihatan Titiwangsa</t>
  </si>
  <si>
    <t>RPL - Request to combine same item group in 1 PO</t>
  </si>
  <si>
    <t>User Ms Tan Shu Jiun request system to allow user combine same item group in 1 PO. as per now when user generate RPL and after EPO generated, system will divide th PO based on vote code, and item subclass. user inform user have to perform few PO for same item group but different item sub class</t>
  </si>
  <si>
    <t>18562260C</t>
  </si>
  <si>
    <t>I-PhIS044873518S</t>
  </si>
  <si>
    <t>Klinik Kesihatan Labuan</t>
  </si>
  <si>
    <t>Issue (Offline) - Request user able to select supplying unit</t>
  </si>
  <si>
    <t>Ms Ting request user able to select supplying unit when do offline issue. She want similar function like RIQ screen. _x000D_
Scenario:_x000D_
KK Labuan want to issue to Klinik Desa Lajau (this KD not using PhIS). She's at Main Store want to create offline issue to KD Lajau. User want to pick stocks at Kaunter Farmasi but cannot proceed since no option to select supplying unit.</t>
  </si>
  <si>
    <t xml:space="preserve">Request:_x000D_
To display the breakdown of the dispensed dose at the RPH dispensing records and under dispensing drug details according to the batch number of the item. Another alternative is to list each transaction of the activity of the item dispensed under stock verification module as an itemized list._x000D_
_x000D_
Breakdown of the dose for Mohd Sobri was: -_x000D_
142537160002 = 105.9mCi (2.16pm)  allocation time and activity in preparation screen_x000D_
142537260001 = 15.4mCi (2.16pm)  allocation time and activity in preparation screen                                     i. Total dose 121.3mCi at 2.16pm_x000D_
Hence dispensed dose is 14253716002 (105.59mCi) and 142537260001 (15.36mCi) _x000D_
ii. Total dose 120.95mCi at 3.04pm_x000D_
_x000D_
Justification:_x000D_
To ensure an accurate traceability of the radiopharmaceuticals moving from a specific batch number to the specific patient. This is also part of our work procedure in our manual Batch Processing Records._x000D_
_x000D_
Exceptional cases - Patients who were dispensed radiopharmaceuticals using two different Batch Numbers.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</si>
</sst>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
  </numFmts>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0"/>
      <color theme="1"/>
      <name val="Calibri"/>
      <family val="2"/>
      <scheme val="minor"/>
    </font>
    <font>
      <sz val="1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theme="3" tint="0.7999816888943144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3">
    <xf numFmtId="0" fontId="0" fillId="0" borderId="0" xfId="0"/>
    <xf numFmtId="0" fontId="0" fillId="0" borderId="10" xfId="0" applyBorder="1"/>
    <xf numFmtId="0" fontId="18" fillId="0" borderId="0" xfId="0" applyFont="1" applyAlignment="1">
      <alignment wrapText="1"/>
    </xf>
    <xf numFmtId="0" fontId="18" fillId="0" borderId="0" xfId="0" applyFont="1" applyAlignment="1">
      <alignment vertical="center"/>
    </xf>
    <xf numFmtId="0" fontId="0" fillId="0" borderId="10" xfId="0" applyBorder="1" applyAlignment="1">
      <alignment vertical="top" wrapText="1"/>
    </xf>
    <xf numFmtId="0" fontId="0" fillId="33" borderId="10" xfId="0" applyFill="1" applyBorder="1" applyAlignment="1">
      <alignment horizontal="center" vertical="center"/>
    </xf>
    <xf numFmtId="0" fontId="19" fillId="0" borderId="10" xfId="0" applyFont="1" applyBorder="1" applyAlignment="1">
      <alignment vertical="top"/>
    </xf>
    <xf numFmtId="0" fontId="0" fillId="34" borderId="11" xfId="0" applyFill="1" applyBorder="1" applyAlignment="1">
      <alignment horizontal="center" vertical="center" wrapText="1"/>
    </xf>
    <xf numFmtId="0" fontId="0" fillId="33" borderId="10" xfId="0" applyFill="1" applyBorder="1" applyAlignment="1">
      <alignment horizontal="center" vertical="center"/>
    </xf>
    <xf numFmtId="0" fontId="19" fillId="34" borderId="12" xfId="0" applyFont="1" applyFill="1" applyBorder="1" applyAlignment="1">
      <alignment horizontal="center" vertical="center" wrapText="1"/>
    </xf>
    <xf numFmtId="0" fontId="19" fillId="34" borderId="13" xfId="0" applyFont="1" applyFill="1" applyBorder="1" applyAlignment="1">
      <alignment horizontal="center" wrapText="1"/>
    </xf>
    <xf numFmtId="0" fontId="0" fillId="0" borderId="14" xfId="0" applyBorder="1"/>
    <xf numFmtId="0" fontId="0" fillId="0" borderId="14" xfId="0" applyFill="1" applyBorder="1" applyAlignment="1">
      <alignment vertical="top" wrapText="1"/>
    </xf>
    <xf numFmtId="0" fontId="19" fillId="0" borderId="14" xfId="0" applyFont="1" applyBorder="1" applyAlignment="1">
      <alignment vertical="top"/>
    </xf>
    <xf numFmtId="0" fontId="0" fillId="0" borderId="10" xfId="0" applyFill="1" applyBorder="1" applyAlignment="1">
      <alignment vertical="top" wrapText="1"/>
    </xf>
    <xf numFmtId="0" fontId="0" fillId="0" borderId="10" xfId="0" applyBorder="1" applyAlignment="1">
      <alignment vertical="top"/>
    </xf>
    <xf numFmtId="0" fontId="0" fillId="0" borderId="14" xfId="0" applyBorder="1" applyAlignment="1">
      <alignment vertical="top" wrapText="1"/>
    </xf>
    <xf numFmtId="0" fontId="20" fillId="0" borderId="10" xfId="0" applyFont="1" applyBorder="1" applyAlignment="1">
      <alignment vertical="top" wrapText="1"/>
    </xf>
    <xf numFmtId="14" fontId="20" fillId="0" borderId="10" xfId="0" applyNumberFormat="1" applyFont="1" applyBorder="1" applyAlignment="1">
      <alignment vertical="top" wrapText="1"/>
    </xf>
    <xf numFmtId="14" fontId="0" fillId="0" borderId="10" xfId="0" applyNumberFormat="1" applyBorder="1" applyAlignment="1">
      <alignment vertical="top" wrapText="1"/>
    </xf>
    <xf numFmtId="0" fontId="0" fillId="0" borderId="10" xfId="0" applyBorder="1" applyAlignment="1">
      <alignment horizontal="left" vertical="top" wrapText="1"/>
    </xf>
    <xf numFmtId="164" fontId="0" fillId="0" borderId="10" xfId="0" applyNumberFormat="1" applyBorder="1" applyAlignment="1">
      <alignment vertical="top" wrapText="1"/>
    </xf>
    <xf numFmtId="0" fontId="0" fillId="0" borderId="10" xfId="0" quotePrefix="1" applyBorder="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topLeftCell="A4" workbookViewId="0">
      <selection activeCell="E10" sqref="E10"/>
    </sheetView>
  </sheetViews>
  <sheetFormatPr defaultRowHeight="15" x14ac:dyDescent="0.25"/>
  <cols>
    <col min="1" max="1" width="5.28515625" customWidth="1"/>
    <col min="2" max="2" width="48.42578125" customWidth="1"/>
    <col min="3" max="3" width="11.85546875" customWidth="1"/>
  </cols>
  <sheetData>
    <row r="1" spans="1:3" x14ac:dyDescent="0.25">
      <c r="A1" t="s">
        <v>32</v>
      </c>
    </row>
    <row r="3" spans="1:3" x14ac:dyDescent="0.25">
      <c r="A3" s="5" t="s">
        <v>0</v>
      </c>
      <c r="B3" s="5" t="s">
        <v>31</v>
      </c>
      <c r="C3" s="8" t="s">
        <v>5</v>
      </c>
    </row>
    <row r="4" spans="1:3" x14ac:dyDescent="0.25">
      <c r="A4" s="1">
        <v>1</v>
      </c>
      <c r="B4" s="4" t="s">
        <v>4</v>
      </c>
      <c r="C4" s="1">
        <f>COUNTIFS(Total!$F$2:$F$7324,$B4)</f>
        <v>35</v>
      </c>
    </row>
    <row r="5" spans="1:3" x14ac:dyDescent="0.25">
      <c r="A5" s="1">
        <v>2</v>
      </c>
      <c r="B5" s="4" t="s">
        <v>6</v>
      </c>
      <c r="C5" s="1">
        <f>COUNTIFS(Total!$F$2:$F$7324,$B5)</f>
        <v>2</v>
      </c>
    </row>
    <row r="6" spans="1:3" x14ac:dyDescent="0.25">
      <c r="A6" s="1">
        <v>3</v>
      </c>
      <c r="B6" s="4" t="s">
        <v>9</v>
      </c>
      <c r="C6" s="1">
        <f>COUNTIFS(Total!$F$2:$F$7324,$B6)</f>
        <v>6</v>
      </c>
    </row>
    <row r="7" spans="1:3" x14ac:dyDescent="0.25">
      <c r="A7" s="1">
        <v>4</v>
      </c>
      <c r="B7" s="4" t="s">
        <v>10</v>
      </c>
      <c r="C7" s="1">
        <f>COUNTIFS(Total!$F$2:$F$7324,$B7)</f>
        <v>0</v>
      </c>
    </row>
    <row r="8" spans="1:3" x14ac:dyDescent="0.25">
      <c r="A8" s="1">
        <v>5</v>
      </c>
      <c r="B8" s="4" t="s">
        <v>33</v>
      </c>
      <c r="C8" s="1">
        <f>COUNTIFS(Total!$F$2:$F$7324,$B8)</f>
        <v>16</v>
      </c>
    </row>
    <row r="9" spans="1:3" x14ac:dyDescent="0.25">
      <c r="A9" s="1">
        <v>6</v>
      </c>
      <c r="B9" s="4" t="s">
        <v>11</v>
      </c>
      <c r="C9" s="1">
        <f>COUNTIFS(Total!$F$2:$F$7324,$B9)</f>
        <v>20</v>
      </c>
    </row>
    <row r="10" spans="1:3" x14ac:dyDescent="0.25">
      <c r="A10" s="1">
        <v>7</v>
      </c>
      <c r="B10" s="4" t="s">
        <v>7</v>
      </c>
      <c r="C10" s="1">
        <f>COUNTIFS(Total!$F$2:$F$7324,$B10)</f>
        <v>1</v>
      </c>
    </row>
    <row r="11" spans="1:3" x14ac:dyDescent="0.25">
      <c r="A11" s="1">
        <v>8</v>
      </c>
      <c r="B11" s="4" t="s">
        <v>12</v>
      </c>
      <c r="C11" s="1">
        <f>COUNTIFS(Total!$F$2:$F$7324,$B11)</f>
        <v>0</v>
      </c>
    </row>
    <row r="12" spans="1:3" x14ac:dyDescent="0.25">
      <c r="A12" s="1">
        <v>9</v>
      </c>
      <c r="B12" s="4" t="s">
        <v>25</v>
      </c>
      <c r="C12" s="1">
        <f>COUNTIFS(Total!$F$2:$F$7324,$B12)</f>
        <v>1</v>
      </c>
    </row>
    <row r="13" spans="1:3" x14ac:dyDescent="0.25">
      <c r="A13" s="1">
        <v>10</v>
      </c>
      <c r="B13" s="4" t="s">
        <v>18</v>
      </c>
      <c r="C13" s="1">
        <f>COUNTIFS(Total!$F$2:$F$7324,$B13)</f>
        <v>9</v>
      </c>
    </row>
    <row r="14" spans="1:3" x14ac:dyDescent="0.25">
      <c r="A14" s="1">
        <v>11</v>
      </c>
      <c r="B14" s="4" t="s">
        <v>17</v>
      </c>
      <c r="C14" s="1">
        <f>COUNTIFS(Total!$F$2:$F$7324,$B14)</f>
        <v>12</v>
      </c>
    </row>
    <row r="15" spans="1:3" x14ac:dyDescent="0.25">
      <c r="A15" s="1">
        <v>12</v>
      </c>
      <c r="B15" s="4" t="s">
        <v>21</v>
      </c>
      <c r="C15" s="1">
        <f>COUNTIFS(Total!$F$2:$F$7324,$B15)</f>
        <v>4</v>
      </c>
    </row>
    <row r="16" spans="1:3" x14ac:dyDescent="0.25">
      <c r="A16" s="1">
        <v>13</v>
      </c>
      <c r="B16" s="4" t="s">
        <v>15</v>
      </c>
      <c r="C16" s="1">
        <f>COUNTIFS(Total!$F$2:$F$7324,$B16)</f>
        <v>11</v>
      </c>
    </row>
    <row r="17" spans="1:3" x14ac:dyDescent="0.25">
      <c r="A17" s="1">
        <v>14</v>
      </c>
      <c r="B17" s="4" t="s">
        <v>23</v>
      </c>
      <c r="C17" s="1">
        <f>COUNTIFS(Total!$F$2:$F$7324,$B17)</f>
        <v>4</v>
      </c>
    </row>
    <row r="18" spans="1:3" x14ac:dyDescent="0.25">
      <c r="A18" s="1">
        <v>15</v>
      </c>
      <c r="B18" s="4" t="s">
        <v>27</v>
      </c>
      <c r="C18" s="1">
        <f>COUNTIFS(Total!$F$2:$F$7324,$B18)</f>
        <v>6</v>
      </c>
    </row>
    <row r="19" spans="1:3" x14ac:dyDescent="0.25">
      <c r="A19" s="1">
        <v>16</v>
      </c>
      <c r="B19" s="4" t="s">
        <v>58</v>
      </c>
      <c r="C19" s="1">
        <f>COUNTIFS(Total!$F$2:$F$7324,$B19)</f>
        <v>0</v>
      </c>
    </row>
    <row r="20" spans="1:3" x14ac:dyDescent="0.25">
      <c r="A20" s="1">
        <v>17</v>
      </c>
      <c r="B20" s="4" t="s">
        <v>20</v>
      </c>
      <c r="C20" s="1">
        <f>COUNTIFS(Total!$F$2:$F$7324,$B20)</f>
        <v>12</v>
      </c>
    </row>
    <row r="21" spans="1:3" x14ac:dyDescent="0.25">
      <c r="A21" s="1">
        <v>18</v>
      </c>
      <c r="B21" s="4" t="s">
        <v>24</v>
      </c>
      <c r="C21" s="1">
        <f>COUNTIFS(Total!$F$2:$F$7324,$B21)</f>
        <v>1</v>
      </c>
    </row>
    <row r="22" spans="1:3" x14ac:dyDescent="0.25">
      <c r="A22" s="1">
        <v>19</v>
      </c>
      <c r="B22" s="4" t="s">
        <v>26</v>
      </c>
      <c r="C22" s="1">
        <f>COUNTIFS(Total!$F$2:$F$7324,$B22)</f>
        <v>4</v>
      </c>
    </row>
    <row r="23" spans="1:3" x14ac:dyDescent="0.25">
      <c r="A23" s="1">
        <v>20</v>
      </c>
      <c r="B23" s="4" t="s">
        <v>14</v>
      </c>
      <c r="C23" s="1">
        <f>COUNTIFS(Total!$F$2:$F$7324,$B23)</f>
        <v>0</v>
      </c>
    </row>
    <row r="24" spans="1:3" x14ac:dyDescent="0.25">
      <c r="A24" s="1">
        <v>21</v>
      </c>
      <c r="B24" s="4" t="s">
        <v>16</v>
      </c>
      <c r="C24" s="1">
        <f>COUNTIFS(Total!$F$2:$F$7324,$B24)</f>
        <v>3</v>
      </c>
    </row>
    <row r="25" spans="1:3" x14ac:dyDescent="0.25">
      <c r="A25" s="1">
        <v>22</v>
      </c>
      <c r="B25" s="4" t="s">
        <v>59</v>
      </c>
      <c r="C25" s="1">
        <f>COUNTIFS(Total!$F$2:$F$7324,$B25)</f>
        <v>1</v>
      </c>
    </row>
    <row r="26" spans="1:3" x14ac:dyDescent="0.25">
      <c r="A26" s="1">
        <v>23</v>
      </c>
      <c r="B26" s="4" t="s">
        <v>22</v>
      </c>
      <c r="C26" s="1">
        <f>COUNTIFS(Total!$F$2:$F$7324,$B26)</f>
        <v>0</v>
      </c>
    </row>
    <row r="27" spans="1:3" x14ac:dyDescent="0.25">
      <c r="A27" s="1">
        <v>24</v>
      </c>
      <c r="B27" s="4" t="s">
        <v>13</v>
      </c>
      <c r="C27" s="1">
        <f>COUNTIFS(Total!$F$2:$F$7324,$B27)</f>
        <v>16</v>
      </c>
    </row>
    <row r="28" spans="1:3" x14ac:dyDescent="0.25">
      <c r="A28" s="1">
        <v>25</v>
      </c>
      <c r="B28" s="4" t="s">
        <v>19</v>
      </c>
      <c r="C28" s="1">
        <f>COUNTIFS(Total!$F$2:$F$7324,$B28)</f>
        <v>5</v>
      </c>
    </row>
    <row r="29" spans="1:3" x14ac:dyDescent="0.25">
      <c r="A29" s="1">
        <v>26</v>
      </c>
      <c r="B29" s="4" t="s">
        <v>8</v>
      </c>
      <c r="C29" s="1">
        <f>COUNTIFS(Total!$F$2:$F$7324,$B29)</f>
        <v>9</v>
      </c>
    </row>
    <row r="30" spans="1:3" x14ac:dyDescent="0.25">
      <c r="A30" s="1">
        <v>27</v>
      </c>
      <c r="B30" s="4" t="s">
        <v>60</v>
      </c>
      <c r="C30" s="1">
        <f>COUNTIFS(Total!$F$2:$F$7324,$B30)</f>
        <v>0</v>
      </c>
    </row>
    <row r="31" spans="1:3" x14ac:dyDescent="0.25">
      <c r="A31" s="1"/>
      <c r="B31" s="1" t="s">
        <v>30</v>
      </c>
      <c r="C31" s="1">
        <f>SUM(C4:C30)</f>
        <v>178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showGridLines="0" zoomScale="78" zoomScaleNormal="78" workbookViewId="0">
      <pane ySplit="1" topLeftCell="A14" activePane="bottomLeft" state="frozen"/>
      <selection pane="bottomLeft" activeCell="D14" sqref="D14"/>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05" x14ac:dyDescent="0.25">
      <c r="A2" s="4">
        <v>1</v>
      </c>
      <c r="B2" s="4" t="s">
        <v>428</v>
      </c>
      <c r="C2" s="4" t="s">
        <v>429</v>
      </c>
      <c r="D2" s="21">
        <v>43332</v>
      </c>
      <c r="E2" s="4" t="s">
        <v>64</v>
      </c>
      <c r="F2" s="4" t="s">
        <v>23</v>
      </c>
      <c r="G2" s="4" t="s">
        <v>430</v>
      </c>
      <c r="H2" s="4" t="s">
        <v>431</v>
      </c>
      <c r="I2" s="4"/>
      <c r="J2" s="4"/>
      <c r="K2" s="4"/>
      <c r="L2" s="4"/>
      <c r="M2" s="4"/>
    </row>
    <row r="3" spans="1:13" ht="75" x14ac:dyDescent="0.25">
      <c r="A3" s="4">
        <v>2</v>
      </c>
      <c r="B3" s="4" t="s">
        <v>432</v>
      </c>
      <c r="C3" s="4" t="s">
        <v>433</v>
      </c>
      <c r="D3" s="21">
        <v>43325</v>
      </c>
      <c r="E3" s="4" t="s">
        <v>70</v>
      </c>
      <c r="F3" s="4" t="s">
        <v>8</v>
      </c>
      <c r="G3" s="4" t="s">
        <v>434</v>
      </c>
      <c r="H3" s="4" t="s">
        <v>435</v>
      </c>
      <c r="I3" s="4"/>
      <c r="J3" s="4"/>
      <c r="K3" s="4"/>
      <c r="L3" s="4"/>
      <c r="M3" s="4"/>
    </row>
    <row r="4" spans="1:13" ht="45" x14ac:dyDescent="0.25">
      <c r="A4" s="4">
        <v>3</v>
      </c>
      <c r="B4" s="4" t="s">
        <v>436</v>
      </c>
      <c r="C4" s="4" t="s">
        <v>437</v>
      </c>
      <c r="D4" s="21">
        <v>43333</v>
      </c>
      <c r="E4" s="4" t="s">
        <v>438</v>
      </c>
      <c r="F4" s="4" t="s">
        <v>8</v>
      </c>
      <c r="G4" s="4" t="s">
        <v>439</v>
      </c>
      <c r="H4" s="4" t="s">
        <v>440</v>
      </c>
      <c r="I4" s="4"/>
      <c r="J4" s="4"/>
      <c r="K4" s="4"/>
      <c r="L4" s="4"/>
      <c r="M4" s="4"/>
    </row>
    <row r="5" spans="1:13" ht="105" x14ac:dyDescent="0.25">
      <c r="A5" s="4">
        <v>4</v>
      </c>
      <c r="B5" s="4" t="s">
        <v>441</v>
      </c>
      <c r="C5" s="4" t="s">
        <v>442</v>
      </c>
      <c r="D5" s="21">
        <v>43315</v>
      </c>
      <c r="E5" s="4" t="s">
        <v>79</v>
      </c>
      <c r="F5" s="4" t="s">
        <v>21</v>
      </c>
      <c r="G5" s="4" t="s">
        <v>443</v>
      </c>
      <c r="H5" s="4" t="s">
        <v>444</v>
      </c>
      <c r="I5" s="4"/>
      <c r="J5" s="4"/>
      <c r="K5" s="4"/>
      <c r="L5" s="4"/>
      <c r="M5" s="4"/>
    </row>
    <row r="6" spans="1:13" ht="180" x14ac:dyDescent="0.25">
      <c r="A6" s="4">
        <v>5</v>
      </c>
      <c r="B6" s="4" t="s">
        <v>445</v>
      </c>
      <c r="C6" s="4" t="s">
        <v>446</v>
      </c>
      <c r="D6" s="21">
        <v>43321</v>
      </c>
      <c r="E6" s="4" t="s">
        <v>81</v>
      </c>
      <c r="F6" s="4" t="s">
        <v>9</v>
      </c>
      <c r="G6" s="4" t="s">
        <v>447</v>
      </c>
      <c r="H6" s="4" t="s">
        <v>448</v>
      </c>
      <c r="I6" s="4"/>
      <c r="J6" s="4"/>
      <c r="K6" s="4"/>
      <c r="L6" s="4"/>
      <c r="M6" s="4"/>
    </row>
    <row r="7" spans="1:13" ht="105" x14ac:dyDescent="0.25">
      <c r="A7" s="4">
        <v>6</v>
      </c>
      <c r="B7" s="4" t="s">
        <v>449</v>
      </c>
      <c r="C7" s="4" t="s">
        <v>450</v>
      </c>
      <c r="D7" s="21">
        <v>43339</v>
      </c>
      <c r="E7" s="4" t="s">
        <v>451</v>
      </c>
      <c r="F7" s="4" t="s">
        <v>9</v>
      </c>
      <c r="G7" s="4" t="s">
        <v>452</v>
      </c>
      <c r="H7" s="4" t="s">
        <v>453</v>
      </c>
      <c r="I7" s="4"/>
      <c r="J7" s="4"/>
      <c r="K7" s="4"/>
      <c r="L7" s="4"/>
      <c r="M7" s="4"/>
    </row>
    <row r="8" spans="1:13" ht="210" x14ac:dyDescent="0.25">
      <c r="A8" s="4">
        <v>7</v>
      </c>
      <c r="B8" s="4" t="s">
        <v>454</v>
      </c>
      <c r="C8" s="4" t="s">
        <v>455</v>
      </c>
      <c r="D8" s="21">
        <v>43314</v>
      </c>
      <c r="E8" s="4" t="s">
        <v>81</v>
      </c>
      <c r="F8" s="4" t="s">
        <v>11</v>
      </c>
      <c r="G8" s="4" t="s">
        <v>456</v>
      </c>
      <c r="H8" s="4" t="s">
        <v>457</v>
      </c>
      <c r="I8" s="4"/>
      <c r="J8" s="4"/>
      <c r="K8" s="4"/>
      <c r="L8" s="4"/>
      <c r="M8" s="4"/>
    </row>
    <row r="9" spans="1:13" ht="90" x14ac:dyDescent="0.25">
      <c r="A9" s="4">
        <v>8</v>
      </c>
      <c r="B9" s="4" t="s">
        <v>458</v>
      </c>
      <c r="C9" s="4" t="s">
        <v>459</v>
      </c>
      <c r="D9" s="21">
        <v>43325</v>
      </c>
      <c r="E9" s="4" t="s">
        <v>460</v>
      </c>
      <c r="F9" s="4" t="s">
        <v>11</v>
      </c>
      <c r="G9" s="4" t="s">
        <v>461</v>
      </c>
      <c r="H9" s="4" t="s">
        <v>462</v>
      </c>
      <c r="I9" s="4"/>
      <c r="J9" s="4"/>
      <c r="K9" s="4"/>
      <c r="L9" s="4"/>
      <c r="M9" s="4"/>
    </row>
    <row r="10" spans="1:13" ht="165" x14ac:dyDescent="0.25">
      <c r="A10" s="4">
        <v>9</v>
      </c>
      <c r="B10" s="4" t="s">
        <v>463</v>
      </c>
      <c r="C10" s="4" t="s">
        <v>464</v>
      </c>
      <c r="D10" s="21">
        <v>43336</v>
      </c>
      <c r="E10" s="4" t="s">
        <v>64</v>
      </c>
      <c r="F10" s="4" t="s">
        <v>4</v>
      </c>
      <c r="G10" s="4" t="s">
        <v>465</v>
      </c>
      <c r="H10" s="4" t="s">
        <v>466</v>
      </c>
      <c r="I10" s="4"/>
      <c r="J10" s="4"/>
      <c r="K10" s="4"/>
      <c r="L10" s="4"/>
      <c r="M10" s="4"/>
    </row>
    <row r="11" spans="1:13" ht="90" x14ac:dyDescent="0.25">
      <c r="A11" s="4">
        <v>10</v>
      </c>
      <c r="B11" s="4" t="s">
        <v>467</v>
      </c>
      <c r="C11" s="4" t="s">
        <v>468</v>
      </c>
      <c r="D11" s="21">
        <v>43315</v>
      </c>
      <c r="E11" s="4" t="s">
        <v>79</v>
      </c>
      <c r="F11" s="4" t="s">
        <v>17</v>
      </c>
      <c r="G11" s="4" t="s">
        <v>469</v>
      </c>
      <c r="H11" s="4" t="s">
        <v>470</v>
      </c>
      <c r="I11" s="4"/>
      <c r="J11" s="4"/>
      <c r="K11" s="4"/>
      <c r="L11" s="4"/>
      <c r="M11" s="4"/>
    </row>
    <row r="12" spans="1:13" ht="165" x14ac:dyDescent="0.25">
      <c r="A12" s="4">
        <v>11</v>
      </c>
      <c r="B12" s="4" t="s">
        <v>471</v>
      </c>
      <c r="C12" s="4" t="s">
        <v>472</v>
      </c>
      <c r="D12" s="21">
        <v>43321</v>
      </c>
      <c r="E12" s="4" t="s">
        <v>64</v>
      </c>
      <c r="F12" s="4" t="s">
        <v>17</v>
      </c>
      <c r="G12" s="4" t="s">
        <v>473</v>
      </c>
      <c r="H12" s="4" t="s">
        <v>474</v>
      </c>
      <c r="I12" s="4"/>
      <c r="J12" s="4"/>
      <c r="K12" s="4"/>
      <c r="L12" s="4"/>
      <c r="M12" s="4"/>
    </row>
    <row r="13" spans="1:13" ht="120" x14ac:dyDescent="0.25">
      <c r="A13" s="4">
        <v>12</v>
      </c>
      <c r="B13" s="4" t="s">
        <v>475</v>
      </c>
      <c r="C13" s="4" t="s">
        <v>476</v>
      </c>
      <c r="D13" s="21">
        <v>43321</v>
      </c>
      <c r="E13" s="4" t="s">
        <v>64</v>
      </c>
      <c r="F13" s="4" t="s">
        <v>17</v>
      </c>
      <c r="G13" s="4" t="s">
        <v>477</v>
      </c>
      <c r="H13" s="4" t="s">
        <v>478</v>
      </c>
      <c r="I13" s="4"/>
      <c r="J13" s="4"/>
      <c r="K13" s="4"/>
      <c r="L13" s="4"/>
      <c r="M13" s="4"/>
    </row>
    <row r="14" spans="1:13" ht="195" x14ac:dyDescent="0.25">
      <c r="A14" s="4">
        <v>13</v>
      </c>
      <c r="B14" s="4" t="s">
        <v>479</v>
      </c>
      <c r="C14" s="4" t="s">
        <v>480</v>
      </c>
      <c r="D14" s="21">
        <v>43325</v>
      </c>
      <c r="E14" s="4" t="s">
        <v>64</v>
      </c>
      <c r="F14" s="4" t="s">
        <v>17</v>
      </c>
      <c r="G14" s="4" t="s">
        <v>481</v>
      </c>
      <c r="H14" s="4" t="s">
        <v>482</v>
      </c>
      <c r="I14" s="4"/>
      <c r="J14" s="4"/>
      <c r="K14" s="4"/>
      <c r="L14" s="4"/>
      <c r="M14" s="4"/>
    </row>
  </sheetData>
  <autoFilter ref="A1:M3">
    <sortState ref="A2:M7">
      <sortCondition ref="F2:F7"/>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showGridLines="0" zoomScale="78" zoomScaleNormal="78" workbookViewId="0">
      <pane ySplit="1" topLeftCell="A2" activePane="bottomLeft" state="frozen"/>
      <selection pane="bottomLeft" activeCell="A2" sqref="A2:A40"/>
    </sheetView>
  </sheetViews>
  <sheetFormatPr defaultRowHeight="15" x14ac:dyDescent="0.25"/>
  <cols>
    <col min="1" max="1" width="4.85546875" customWidth="1"/>
    <col min="2" max="2" width="14.570312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80" x14ac:dyDescent="0.25">
      <c r="A2" s="4">
        <v>1</v>
      </c>
      <c r="B2" s="4" t="s">
        <v>483</v>
      </c>
      <c r="C2" s="4" t="s">
        <v>484</v>
      </c>
      <c r="D2" s="21">
        <v>43315</v>
      </c>
      <c r="E2" s="4" t="s">
        <v>78</v>
      </c>
      <c r="F2" s="4" t="s">
        <v>15</v>
      </c>
      <c r="G2" s="4" t="s">
        <v>485</v>
      </c>
      <c r="H2" s="4" t="s">
        <v>486</v>
      </c>
      <c r="I2" s="4"/>
      <c r="J2" s="4"/>
      <c r="K2" s="4"/>
      <c r="L2" s="4"/>
      <c r="M2" s="4"/>
    </row>
    <row r="3" spans="1:13" ht="60" x14ac:dyDescent="0.25">
      <c r="A3" s="4">
        <v>2</v>
      </c>
      <c r="B3" s="4" t="s">
        <v>487</v>
      </c>
      <c r="C3" s="4" t="s">
        <v>488</v>
      </c>
      <c r="D3" s="21">
        <v>43315</v>
      </c>
      <c r="E3" s="4" t="s">
        <v>78</v>
      </c>
      <c r="F3" s="4" t="s">
        <v>15</v>
      </c>
      <c r="G3" s="4" t="s">
        <v>489</v>
      </c>
      <c r="H3" s="4" t="s">
        <v>490</v>
      </c>
      <c r="I3" s="4"/>
      <c r="J3" s="4"/>
      <c r="K3" s="4"/>
      <c r="L3" s="4"/>
      <c r="M3" s="4"/>
    </row>
    <row r="4" spans="1:13" ht="60" x14ac:dyDescent="0.25">
      <c r="A4" s="4">
        <v>3</v>
      </c>
      <c r="B4" s="4" t="s">
        <v>491</v>
      </c>
      <c r="C4" s="4" t="s">
        <v>492</v>
      </c>
      <c r="D4" s="21">
        <v>43325</v>
      </c>
      <c r="E4" s="4" t="s">
        <v>66</v>
      </c>
      <c r="F4" s="4" t="s">
        <v>15</v>
      </c>
      <c r="G4" s="4" t="s">
        <v>493</v>
      </c>
      <c r="H4" s="4" t="s">
        <v>494</v>
      </c>
      <c r="I4" s="4"/>
      <c r="J4" s="4"/>
      <c r="K4" s="4"/>
      <c r="L4" s="4"/>
      <c r="M4" s="4"/>
    </row>
    <row r="5" spans="1:13" ht="60" x14ac:dyDescent="0.25">
      <c r="A5" s="4">
        <v>4</v>
      </c>
      <c r="B5" s="4" t="s">
        <v>495</v>
      </c>
      <c r="C5" s="4" t="s">
        <v>496</v>
      </c>
      <c r="D5" s="21">
        <v>43313</v>
      </c>
      <c r="E5" s="4" t="s">
        <v>86</v>
      </c>
      <c r="F5" s="4" t="s">
        <v>27</v>
      </c>
      <c r="G5" s="4" t="s">
        <v>497</v>
      </c>
      <c r="H5" s="4" t="s">
        <v>498</v>
      </c>
      <c r="I5" s="4"/>
      <c r="J5" s="4"/>
      <c r="K5" s="4"/>
      <c r="L5" s="4"/>
      <c r="M5" s="4"/>
    </row>
    <row r="6" spans="1:13" ht="90" x14ac:dyDescent="0.25">
      <c r="A6" s="4">
        <v>5</v>
      </c>
      <c r="B6" s="4" t="s">
        <v>499</v>
      </c>
      <c r="C6" s="4" t="s">
        <v>500</v>
      </c>
      <c r="D6" s="21">
        <v>43314</v>
      </c>
      <c r="E6" s="4" t="s">
        <v>501</v>
      </c>
      <c r="F6" s="4" t="s">
        <v>8</v>
      </c>
      <c r="G6" s="4" t="s">
        <v>502</v>
      </c>
      <c r="H6" s="4" t="s">
        <v>503</v>
      </c>
      <c r="I6" s="4"/>
      <c r="J6" s="4"/>
      <c r="K6" s="4"/>
      <c r="L6" s="4"/>
      <c r="M6" s="4"/>
    </row>
    <row r="7" spans="1:13" ht="90" x14ac:dyDescent="0.25">
      <c r="A7" s="4">
        <v>6</v>
      </c>
      <c r="B7" s="4" t="s">
        <v>504</v>
      </c>
      <c r="C7" s="4" t="s">
        <v>505</v>
      </c>
      <c r="D7" s="21">
        <v>43319</v>
      </c>
      <c r="E7" s="4" t="s">
        <v>506</v>
      </c>
      <c r="F7" s="4" t="s">
        <v>8</v>
      </c>
      <c r="G7" s="4" t="s">
        <v>507</v>
      </c>
      <c r="H7" s="4" t="s">
        <v>508</v>
      </c>
      <c r="I7" s="4"/>
      <c r="J7" s="4"/>
      <c r="K7" s="4"/>
      <c r="L7" s="4"/>
      <c r="M7" s="4"/>
    </row>
    <row r="8" spans="1:13" ht="409.5" x14ac:dyDescent="0.25">
      <c r="A8" s="4">
        <v>7</v>
      </c>
      <c r="B8" s="4" t="s">
        <v>509</v>
      </c>
      <c r="C8" s="4" t="s">
        <v>510</v>
      </c>
      <c r="D8" s="21">
        <v>43338</v>
      </c>
      <c r="E8" s="4" t="s">
        <v>84</v>
      </c>
      <c r="F8" s="4" t="s">
        <v>8</v>
      </c>
      <c r="G8" s="4" t="s">
        <v>511</v>
      </c>
      <c r="H8" s="4" t="s">
        <v>512</v>
      </c>
      <c r="I8" s="4"/>
      <c r="J8" s="4"/>
      <c r="K8" s="4"/>
      <c r="L8" s="4"/>
      <c r="M8" s="4"/>
    </row>
    <row r="9" spans="1:13" ht="195" x14ac:dyDescent="0.25">
      <c r="A9" s="4">
        <v>8</v>
      </c>
      <c r="B9" s="4" t="s">
        <v>513</v>
      </c>
      <c r="C9" s="4" t="s">
        <v>514</v>
      </c>
      <c r="D9" s="21">
        <v>43315</v>
      </c>
      <c r="E9" s="4" t="s">
        <v>84</v>
      </c>
      <c r="F9" s="4" t="s">
        <v>20</v>
      </c>
      <c r="G9" s="4" t="s">
        <v>515</v>
      </c>
      <c r="H9" s="4" t="s">
        <v>516</v>
      </c>
      <c r="I9" s="4"/>
      <c r="J9" s="4"/>
      <c r="K9" s="4"/>
      <c r="L9" s="4"/>
      <c r="M9" s="4"/>
    </row>
    <row r="10" spans="1:13" ht="195" x14ac:dyDescent="0.25">
      <c r="A10" s="4">
        <v>9</v>
      </c>
      <c r="B10" s="4" t="s">
        <v>517</v>
      </c>
      <c r="C10" s="4" t="s">
        <v>518</v>
      </c>
      <c r="D10" s="21">
        <v>43315</v>
      </c>
      <c r="E10" s="4" t="s">
        <v>84</v>
      </c>
      <c r="F10" s="4" t="s">
        <v>20</v>
      </c>
      <c r="G10" s="4" t="s">
        <v>519</v>
      </c>
      <c r="H10" s="4" t="s">
        <v>520</v>
      </c>
      <c r="I10" s="4"/>
      <c r="J10" s="4"/>
      <c r="K10" s="4"/>
      <c r="L10" s="4"/>
      <c r="M10" s="4"/>
    </row>
    <row r="11" spans="1:13" ht="180" x14ac:dyDescent="0.25">
      <c r="A11" s="4">
        <v>10</v>
      </c>
      <c r="B11" s="4" t="s">
        <v>521</v>
      </c>
      <c r="C11" s="4" t="s">
        <v>522</v>
      </c>
      <c r="D11" s="21">
        <v>43315</v>
      </c>
      <c r="E11" s="4" t="s">
        <v>84</v>
      </c>
      <c r="F11" s="4" t="s">
        <v>20</v>
      </c>
      <c r="G11" s="4" t="s">
        <v>523</v>
      </c>
      <c r="H11" s="4" t="s">
        <v>524</v>
      </c>
      <c r="I11" s="4"/>
      <c r="J11" s="4"/>
      <c r="K11" s="4"/>
      <c r="L11" s="4"/>
      <c r="M11" s="4"/>
    </row>
    <row r="12" spans="1:13" ht="300" x14ac:dyDescent="0.25">
      <c r="A12" s="4">
        <v>11</v>
      </c>
      <c r="B12" s="4" t="s">
        <v>525</v>
      </c>
      <c r="C12" s="4" t="s">
        <v>526</v>
      </c>
      <c r="D12" s="21">
        <v>43315</v>
      </c>
      <c r="E12" s="4" t="s">
        <v>84</v>
      </c>
      <c r="F12" s="4" t="s">
        <v>20</v>
      </c>
      <c r="G12" s="4" t="s">
        <v>527</v>
      </c>
      <c r="H12" s="4" t="s">
        <v>528</v>
      </c>
      <c r="I12" s="4"/>
      <c r="J12" s="4"/>
      <c r="K12" s="4"/>
      <c r="L12" s="4"/>
      <c r="M12" s="4"/>
    </row>
    <row r="13" spans="1:13" ht="315" x14ac:dyDescent="0.25">
      <c r="A13" s="4">
        <v>12</v>
      </c>
      <c r="B13" s="4" t="s">
        <v>529</v>
      </c>
      <c r="C13" s="4" t="s">
        <v>530</v>
      </c>
      <c r="D13" s="21">
        <v>43315</v>
      </c>
      <c r="E13" s="4" t="s">
        <v>84</v>
      </c>
      <c r="F13" s="4" t="s">
        <v>20</v>
      </c>
      <c r="G13" s="4" t="s">
        <v>531</v>
      </c>
      <c r="H13" s="4" t="s">
        <v>532</v>
      </c>
      <c r="I13" s="4"/>
      <c r="J13" s="4"/>
      <c r="K13" s="4"/>
      <c r="L13" s="4"/>
      <c r="M13" s="4"/>
    </row>
    <row r="14" spans="1:13" ht="180" x14ac:dyDescent="0.25">
      <c r="A14" s="4">
        <v>13</v>
      </c>
      <c r="B14" s="4" t="s">
        <v>533</v>
      </c>
      <c r="C14" s="4" t="s">
        <v>534</v>
      </c>
      <c r="D14" s="21">
        <v>43315</v>
      </c>
      <c r="E14" s="4" t="s">
        <v>84</v>
      </c>
      <c r="F14" s="4" t="s">
        <v>20</v>
      </c>
      <c r="G14" s="4" t="s">
        <v>535</v>
      </c>
      <c r="H14" s="4" t="s">
        <v>536</v>
      </c>
      <c r="I14" s="4"/>
      <c r="J14" s="4"/>
      <c r="K14" s="4"/>
      <c r="L14" s="4"/>
      <c r="M14" s="4"/>
    </row>
    <row r="15" spans="1:13" ht="255" x14ac:dyDescent="0.25">
      <c r="A15" s="4">
        <v>14</v>
      </c>
      <c r="B15" s="4" t="s">
        <v>537</v>
      </c>
      <c r="C15" s="4" t="s">
        <v>538</v>
      </c>
      <c r="D15" s="21">
        <v>43315</v>
      </c>
      <c r="E15" s="4" t="s">
        <v>84</v>
      </c>
      <c r="F15" s="4" t="s">
        <v>20</v>
      </c>
      <c r="G15" s="4" t="s">
        <v>539</v>
      </c>
      <c r="H15" s="4" t="s">
        <v>540</v>
      </c>
      <c r="I15" s="4"/>
      <c r="J15" s="4"/>
      <c r="K15" s="4"/>
      <c r="L15" s="4"/>
      <c r="M15" s="4"/>
    </row>
    <row r="16" spans="1:13" ht="330" x14ac:dyDescent="0.25">
      <c r="A16" s="4">
        <v>15</v>
      </c>
      <c r="B16" s="4" t="s">
        <v>541</v>
      </c>
      <c r="C16" s="4" t="s">
        <v>542</v>
      </c>
      <c r="D16" s="21">
        <v>43315</v>
      </c>
      <c r="E16" s="4" t="s">
        <v>84</v>
      </c>
      <c r="F16" s="4" t="s">
        <v>20</v>
      </c>
      <c r="G16" s="4" t="s">
        <v>543</v>
      </c>
      <c r="H16" s="4" t="s">
        <v>544</v>
      </c>
      <c r="I16" s="4"/>
      <c r="J16" s="4"/>
      <c r="K16" s="4"/>
      <c r="L16" s="4"/>
      <c r="M16" s="4"/>
    </row>
    <row r="17" spans="1:13" ht="135" x14ac:dyDescent="0.25">
      <c r="A17" s="4">
        <v>16</v>
      </c>
      <c r="B17" s="4" t="s">
        <v>545</v>
      </c>
      <c r="C17" s="4" t="s">
        <v>546</v>
      </c>
      <c r="D17" s="21">
        <v>43315</v>
      </c>
      <c r="E17" s="4" t="s">
        <v>84</v>
      </c>
      <c r="F17" s="4" t="s">
        <v>20</v>
      </c>
      <c r="G17" s="4" t="s">
        <v>547</v>
      </c>
      <c r="H17" s="4" t="s">
        <v>548</v>
      </c>
      <c r="I17" s="4"/>
      <c r="J17" s="4"/>
      <c r="K17" s="4"/>
      <c r="L17" s="4"/>
      <c r="M17" s="4"/>
    </row>
    <row r="18" spans="1:13" ht="60" x14ac:dyDescent="0.25">
      <c r="A18" s="4">
        <v>17</v>
      </c>
      <c r="B18" s="4" t="s">
        <v>549</v>
      </c>
      <c r="C18" s="4" t="s">
        <v>550</v>
      </c>
      <c r="D18" s="21">
        <v>43339</v>
      </c>
      <c r="E18" s="4" t="s">
        <v>84</v>
      </c>
      <c r="F18" s="4" t="s">
        <v>16</v>
      </c>
      <c r="G18" s="4" t="s">
        <v>551</v>
      </c>
      <c r="H18" s="4" t="s">
        <v>552</v>
      </c>
      <c r="I18" s="4"/>
      <c r="J18" s="4"/>
      <c r="K18" s="4"/>
      <c r="L18" s="4"/>
      <c r="M18" s="4"/>
    </row>
    <row r="19" spans="1:13" ht="210" x14ac:dyDescent="0.25">
      <c r="A19" s="4">
        <v>18</v>
      </c>
      <c r="B19" s="4" t="s">
        <v>553</v>
      </c>
      <c r="C19" s="4" t="s">
        <v>554</v>
      </c>
      <c r="D19" s="21">
        <v>43320</v>
      </c>
      <c r="E19" s="4" t="s">
        <v>555</v>
      </c>
      <c r="F19" s="4" t="s">
        <v>18</v>
      </c>
      <c r="G19" s="4" t="s">
        <v>556</v>
      </c>
      <c r="H19" s="4" t="s">
        <v>557</v>
      </c>
      <c r="I19" s="4"/>
      <c r="J19" s="4"/>
      <c r="K19" s="4"/>
      <c r="L19" s="4"/>
      <c r="M19" s="4"/>
    </row>
    <row r="20" spans="1:13" ht="75" x14ac:dyDescent="0.25">
      <c r="A20" s="4">
        <v>19</v>
      </c>
      <c r="B20" s="4" t="s">
        <v>558</v>
      </c>
      <c r="C20" s="4" t="s">
        <v>559</v>
      </c>
      <c r="D20" s="21">
        <v>43342</v>
      </c>
      <c r="E20" s="4" t="s">
        <v>86</v>
      </c>
      <c r="F20" s="4" t="s">
        <v>18</v>
      </c>
      <c r="G20" s="4" t="s">
        <v>560</v>
      </c>
      <c r="H20" s="4" t="s">
        <v>561</v>
      </c>
      <c r="I20" s="4"/>
      <c r="J20" s="4"/>
      <c r="K20" s="4"/>
      <c r="L20" s="4"/>
      <c r="M20" s="4"/>
    </row>
    <row r="21" spans="1:13" ht="180" x14ac:dyDescent="0.25">
      <c r="A21" s="4">
        <v>20</v>
      </c>
      <c r="B21" s="4" t="s">
        <v>562</v>
      </c>
      <c r="C21" s="4" t="s">
        <v>563</v>
      </c>
      <c r="D21" s="21">
        <v>43342</v>
      </c>
      <c r="E21" s="4" t="s">
        <v>86</v>
      </c>
      <c r="F21" s="4" t="s">
        <v>18</v>
      </c>
      <c r="G21" s="4" t="s">
        <v>564</v>
      </c>
      <c r="H21" s="4" t="s">
        <v>565</v>
      </c>
      <c r="I21" s="4"/>
      <c r="J21" s="4"/>
      <c r="K21" s="4"/>
      <c r="L21" s="4"/>
      <c r="M21" s="4"/>
    </row>
    <row r="22" spans="1:13" ht="45" x14ac:dyDescent="0.25">
      <c r="A22" s="4">
        <v>21</v>
      </c>
      <c r="B22" s="4" t="s">
        <v>566</v>
      </c>
      <c r="C22" s="4" t="s">
        <v>567</v>
      </c>
      <c r="D22" s="21">
        <v>43342</v>
      </c>
      <c r="E22" s="4" t="s">
        <v>86</v>
      </c>
      <c r="F22" s="4" t="s">
        <v>18</v>
      </c>
      <c r="G22" s="4" t="s">
        <v>568</v>
      </c>
      <c r="H22" s="4" t="s">
        <v>569</v>
      </c>
      <c r="I22" s="4"/>
      <c r="J22" s="4"/>
      <c r="K22" s="4"/>
      <c r="L22" s="4"/>
      <c r="M22" s="4"/>
    </row>
    <row r="23" spans="1:13" ht="90" x14ac:dyDescent="0.25">
      <c r="A23" s="4">
        <v>22</v>
      </c>
      <c r="B23" s="4" t="s">
        <v>570</v>
      </c>
      <c r="C23" s="4" t="s">
        <v>571</v>
      </c>
      <c r="D23" s="21">
        <v>43342</v>
      </c>
      <c r="E23" s="4" t="s">
        <v>86</v>
      </c>
      <c r="F23" s="4" t="s">
        <v>18</v>
      </c>
      <c r="G23" s="4" t="s">
        <v>572</v>
      </c>
      <c r="H23" s="4" t="s">
        <v>573</v>
      </c>
      <c r="I23" s="4"/>
      <c r="J23" s="4"/>
      <c r="K23" s="4"/>
      <c r="L23" s="4"/>
      <c r="M23" s="4"/>
    </row>
    <row r="24" spans="1:13" ht="90" x14ac:dyDescent="0.25">
      <c r="A24" s="4">
        <v>23</v>
      </c>
      <c r="B24" s="4" t="s">
        <v>574</v>
      </c>
      <c r="C24" s="4" t="s">
        <v>575</v>
      </c>
      <c r="D24" s="21">
        <v>43342</v>
      </c>
      <c r="E24" s="4" t="s">
        <v>86</v>
      </c>
      <c r="F24" s="4" t="s">
        <v>18</v>
      </c>
      <c r="G24" s="4" t="s">
        <v>576</v>
      </c>
      <c r="H24" s="4" t="s">
        <v>577</v>
      </c>
      <c r="I24" s="4"/>
      <c r="J24" s="4"/>
      <c r="K24" s="4"/>
      <c r="L24" s="4"/>
      <c r="M24" s="4"/>
    </row>
    <row r="25" spans="1:13" ht="255" x14ac:dyDescent="0.25">
      <c r="A25" s="4">
        <v>24</v>
      </c>
      <c r="B25" s="4" t="s">
        <v>578</v>
      </c>
      <c r="C25" s="4" t="s">
        <v>579</v>
      </c>
      <c r="D25" s="21">
        <v>43328</v>
      </c>
      <c r="E25" s="4" t="s">
        <v>78</v>
      </c>
      <c r="F25" s="4" t="s">
        <v>9</v>
      </c>
      <c r="G25" s="4" t="s">
        <v>580</v>
      </c>
      <c r="H25" s="4" t="s">
        <v>581</v>
      </c>
      <c r="I25" s="4"/>
      <c r="J25" s="4"/>
      <c r="K25" s="4"/>
      <c r="L25" s="4"/>
      <c r="M25" s="4"/>
    </row>
    <row r="26" spans="1:13" ht="135" x14ac:dyDescent="0.25">
      <c r="A26" s="4">
        <v>25</v>
      </c>
      <c r="B26" s="4" t="s">
        <v>582</v>
      </c>
      <c r="C26" s="4" t="s">
        <v>583</v>
      </c>
      <c r="D26" s="21">
        <v>43313</v>
      </c>
      <c r="E26" s="4" t="s">
        <v>584</v>
      </c>
      <c r="F26" s="4" t="s">
        <v>11</v>
      </c>
      <c r="G26" s="4" t="s">
        <v>585</v>
      </c>
      <c r="H26" s="4" t="s">
        <v>586</v>
      </c>
      <c r="I26" s="4"/>
      <c r="J26" s="4"/>
      <c r="K26" s="4"/>
      <c r="L26" s="4"/>
      <c r="M26" s="4"/>
    </row>
    <row r="27" spans="1:13" ht="60" x14ac:dyDescent="0.25">
      <c r="A27" s="4">
        <v>26</v>
      </c>
      <c r="B27" s="4" t="s">
        <v>587</v>
      </c>
      <c r="C27" s="4" t="s">
        <v>588</v>
      </c>
      <c r="D27" s="21">
        <v>43322</v>
      </c>
      <c r="E27" s="4" t="s">
        <v>69</v>
      </c>
      <c r="F27" s="4" t="s">
        <v>11</v>
      </c>
      <c r="G27" s="4" t="s">
        <v>589</v>
      </c>
      <c r="H27" s="4" t="s">
        <v>590</v>
      </c>
      <c r="I27" s="4"/>
      <c r="J27" s="4"/>
      <c r="K27" s="4"/>
      <c r="L27" s="4"/>
      <c r="M27" s="4"/>
    </row>
    <row r="28" spans="1:13" ht="270" x14ac:dyDescent="0.25">
      <c r="A28" s="4">
        <v>27</v>
      </c>
      <c r="B28" s="4" t="s">
        <v>591</v>
      </c>
      <c r="C28" s="4" t="s">
        <v>592</v>
      </c>
      <c r="D28" s="21">
        <v>43325</v>
      </c>
      <c r="E28" s="4" t="s">
        <v>84</v>
      </c>
      <c r="F28" s="4" t="s">
        <v>11</v>
      </c>
      <c r="G28" s="4" t="s">
        <v>593</v>
      </c>
      <c r="H28" s="4" t="s">
        <v>594</v>
      </c>
      <c r="I28" s="4"/>
      <c r="J28" s="4"/>
      <c r="K28" s="4"/>
      <c r="L28" s="4"/>
      <c r="M28" s="4"/>
    </row>
    <row r="29" spans="1:13" ht="330" x14ac:dyDescent="0.25">
      <c r="A29" s="4">
        <v>28</v>
      </c>
      <c r="B29" s="4" t="s">
        <v>595</v>
      </c>
      <c r="C29" s="4" t="s">
        <v>596</v>
      </c>
      <c r="D29" s="21">
        <v>43330</v>
      </c>
      <c r="E29" s="4" t="s">
        <v>69</v>
      </c>
      <c r="F29" s="4" t="s">
        <v>11</v>
      </c>
      <c r="G29" s="4" t="s">
        <v>597</v>
      </c>
      <c r="H29" s="4" t="s">
        <v>598</v>
      </c>
      <c r="I29" s="4"/>
      <c r="J29" s="4"/>
      <c r="K29" s="4"/>
      <c r="L29" s="4"/>
      <c r="M29" s="4"/>
    </row>
    <row r="30" spans="1:13" ht="409.5" x14ac:dyDescent="0.25">
      <c r="A30" s="4">
        <v>29</v>
      </c>
      <c r="B30" s="4" t="s">
        <v>599</v>
      </c>
      <c r="C30" s="4" t="s">
        <v>600</v>
      </c>
      <c r="D30" s="21">
        <v>43338</v>
      </c>
      <c r="E30" s="4" t="s">
        <v>84</v>
      </c>
      <c r="F30" s="4" t="s">
        <v>6</v>
      </c>
      <c r="G30" s="4" t="s">
        <v>601</v>
      </c>
      <c r="H30" s="4" t="s">
        <v>602</v>
      </c>
      <c r="I30" s="4"/>
      <c r="J30" s="4"/>
      <c r="K30" s="4"/>
      <c r="L30" s="4"/>
      <c r="M30" s="4"/>
    </row>
    <row r="31" spans="1:13" ht="165" x14ac:dyDescent="0.25">
      <c r="A31" s="4">
        <v>30</v>
      </c>
      <c r="B31" s="4" t="s">
        <v>603</v>
      </c>
      <c r="C31" s="4" t="s">
        <v>604</v>
      </c>
      <c r="D31" s="21">
        <v>43320</v>
      </c>
      <c r="E31" s="4" t="s">
        <v>69</v>
      </c>
      <c r="F31" s="4" t="s">
        <v>4</v>
      </c>
      <c r="G31" s="4" t="s">
        <v>605</v>
      </c>
      <c r="H31" s="4" t="s">
        <v>606</v>
      </c>
      <c r="I31" s="4"/>
      <c r="J31" s="4"/>
      <c r="K31" s="4"/>
      <c r="L31" s="4"/>
      <c r="M31" s="4"/>
    </row>
    <row r="32" spans="1:13" ht="120" x14ac:dyDescent="0.25">
      <c r="A32" s="4">
        <v>31</v>
      </c>
      <c r="B32" s="4" t="s">
        <v>607</v>
      </c>
      <c r="C32" s="4" t="s">
        <v>608</v>
      </c>
      <c r="D32" s="21">
        <v>43315</v>
      </c>
      <c r="E32" s="4" t="s">
        <v>78</v>
      </c>
      <c r="F32" s="4" t="s">
        <v>13</v>
      </c>
      <c r="G32" s="4" t="s">
        <v>609</v>
      </c>
      <c r="H32" s="4" t="s">
        <v>610</v>
      </c>
      <c r="I32" s="4"/>
      <c r="J32" s="4"/>
      <c r="K32" s="4"/>
      <c r="L32" s="4"/>
      <c r="M32" s="4"/>
    </row>
    <row r="33" spans="1:13" ht="135" x14ac:dyDescent="0.25">
      <c r="A33" s="4">
        <v>32</v>
      </c>
      <c r="B33" s="4" t="s">
        <v>611</v>
      </c>
      <c r="C33" s="4" t="s">
        <v>612</v>
      </c>
      <c r="D33" s="21">
        <v>43320</v>
      </c>
      <c r="E33" s="4" t="s">
        <v>506</v>
      </c>
      <c r="F33" s="4" t="s">
        <v>13</v>
      </c>
      <c r="G33" s="4" t="s">
        <v>613</v>
      </c>
      <c r="H33" s="4" t="s">
        <v>614</v>
      </c>
      <c r="I33" s="4"/>
      <c r="J33" s="4"/>
      <c r="K33" s="4"/>
      <c r="L33" s="4"/>
      <c r="M33" s="4"/>
    </row>
    <row r="34" spans="1:13" ht="180" x14ac:dyDescent="0.25">
      <c r="A34" s="4">
        <v>33</v>
      </c>
      <c r="B34" s="4" t="s">
        <v>615</v>
      </c>
      <c r="C34" s="4" t="s">
        <v>616</v>
      </c>
      <c r="D34" s="21">
        <v>43332</v>
      </c>
      <c r="E34" s="4" t="s">
        <v>84</v>
      </c>
      <c r="F34" s="4" t="s">
        <v>17</v>
      </c>
      <c r="G34" s="4" t="s">
        <v>617</v>
      </c>
      <c r="H34" s="4" t="s">
        <v>618</v>
      </c>
      <c r="I34" s="4"/>
      <c r="J34" s="4"/>
      <c r="K34" s="4"/>
      <c r="L34" s="4"/>
      <c r="M34" s="4"/>
    </row>
    <row r="35" spans="1:13" ht="75" x14ac:dyDescent="0.25">
      <c r="A35" s="4">
        <v>34</v>
      </c>
      <c r="B35" s="4" t="s">
        <v>619</v>
      </c>
      <c r="C35" s="4" t="s">
        <v>620</v>
      </c>
      <c r="D35" s="21">
        <v>43335</v>
      </c>
      <c r="E35" s="4" t="s">
        <v>84</v>
      </c>
      <c r="F35" s="4" t="s">
        <v>17</v>
      </c>
      <c r="G35" s="4" t="s">
        <v>621</v>
      </c>
      <c r="H35" s="4" t="s">
        <v>622</v>
      </c>
      <c r="I35" s="4"/>
      <c r="J35" s="4"/>
      <c r="K35" s="4"/>
      <c r="L35" s="4"/>
      <c r="M35" s="4"/>
    </row>
    <row r="36" spans="1:13" ht="75" x14ac:dyDescent="0.25">
      <c r="A36" s="4">
        <v>35</v>
      </c>
      <c r="B36" s="4" t="s">
        <v>623</v>
      </c>
      <c r="C36" s="4" t="s">
        <v>624</v>
      </c>
      <c r="D36" s="21">
        <v>43335</v>
      </c>
      <c r="E36" s="4" t="s">
        <v>84</v>
      </c>
      <c r="F36" s="4" t="s">
        <v>17</v>
      </c>
      <c r="G36" s="4" t="s">
        <v>625</v>
      </c>
      <c r="H36" s="4" t="s">
        <v>626</v>
      </c>
      <c r="I36" s="4"/>
      <c r="J36" s="4"/>
      <c r="K36" s="4"/>
      <c r="L36" s="4"/>
      <c r="M36" s="4"/>
    </row>
    <row r="37" spans="1:13" ht="180" x14ac:dyDescent="0.25">
      <c r="A37" s="4">
        <v>36</v>
      </c>
      <c r="B37" s="4" t="s">
        <v>627</v>
      </c>
      <c r="C37" s="4" t="s">
        <v>628</v>
      </c>
      <c r="D37" s="21">
        <v>43335</v>
      </c>
      <c r="E37" s="4" t="s">
        <v>84</v>
      </c>
      <c r="F37" s="4" t="s">
        <v>17</v>
      </c>
      <c r="G37" s="4" t="s">
        <v>629</v>
      </c>
      <c r="H37" s="4" t="s">
        <v>630</v>
      </c>
      <c r="I37" s="4"/>
      <c r="J37" s="4"/>
      <c r="K37" s="4"/>
      <c r="L37" s="4"/>
      <c r="M37" s="4"/>
    </row>
    <row r="38" spans="1:13" ht="165" x14ac:dyDescent="0.25">
      <c r="A38" s="4">
        <v>37</v>
      </c>
      <c r="B38" s="4" t="s">
        <v>631</v>
      </c>
      <c r="C38" s="4" t="s">
        <v>632</v>
      </c>
      <c r="D38" s="21">
        <v>43335</v>
      </c>
      <c r="E38" s="4" t="s">
        <v>84</v>
      </c>
      <c r="F38" s="4" t="s">
        <v>17</v>
      </c>
      <c r="G38" s="4" t="s">
        <v>633</v>
      </c>
      <c r="H38" s="4" t="s">
        <v>634</v>
      </c>
      <c r="I38" s="4"/>
      <c r="J38" s="4"/>
      <c r="K38" s="4"/>
      <c r="L38" s="4"/>
      <c r="M38" s="4"/>
    </row>
    <row r="39" spans="1:13" ht="255" x14ac:dyDescent="0.25">
      <c r="A39" s="4">
        <v>38</v>
      </c>
      <c r="B39" s="4" t="s">
        <v>635</v>
      </c>
      <c r="C39" s="4" t="s">
        <v>636</v>
      </c>
      <c r="D39" s="21">
        <v>43335</v>
      </c>
      <c r="E39" s="4" t="s">
        <v>84</v>
      </c>
      <c r="F39" s="4" t="s">
        <v>17</v>
      </c>
      <c r="G39" s="4" t="s">
        <v>637</v>
      </c>
      <c r="H39" s="4" t="s">
        <v>638</v>
      </c>
      <c r="I39" s="4"/>
      <c r="J39" s="4"/>
      <c r="K39" s="4"/>
      <c r="L39" s="4"/>
      <c r="M39" s="4"/>
    </row>
    <row r="40" spans="1:13" ht="45" x14ac:dyDescent="0.25">
      <c r="A40" s="4">
        <v>39</v>
      </c>
      <c r="B40" s="4" t="s">
        <v>639</v>
      </c>
      <c r="C40" s="4" t="s">
        <v>640</v>
      </c>
      <c r="D40" s="21">
        <v>43339</v>
      </c>
      <c r="E40" s="4" t="s">
        <v>501</v>
      </c>
      <c r="F40" s="4" t="s">
        <v>17</v>
      </c>
      <c r="G40" s="4" t="s">
        <v>641</v>
      </c>
      <c r="H40" s="4" t="s">
        <v>642</v>
      </c>
      <c r="I40" s="4"/>
      <c r="J40" s="4"/>
      <c r="K40" s="4"/>
      <c r="L40" s="4"/>
      <c r="M40" s="4"/>
    </row>
  </sheetData>
  <autoFilter ref="A1:M15">
    <sortState ref="A2:M16">
      <sortCondition ref="F2:F1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zoomScale="78" zoomScaleNormal="78" workbookViewId="0">
      <pane ySplit="1" topLeftCell="A6" activePane="bottomLeft" state="frozen"/>
      <selection pane="bottomLeft" activeCell="A22" sqref="A22:XFD25"/>
    </sheetView>
  </sheetViews>
  <sheetFormatPr defaultRowHeight="15" x14ac:dyDescent="0.25"/>
  <cols>
    <col min="1" max="1" width="4.85546875" customWidth="1"/>
    <col min="2" max="2" width="1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75" x14ac:dyDescent="0.25">
      <c r="A2" s="4">
        <v>1</v>
      </c>
      <c r="B2" s="4" t="s">
        <v>643</v>
      </c>
      <c r="C2" s="4" t="s">
        <v>644</v>
      </c>
      <c r="D2" s="21">
        <v>43314</v>
      </c>
      <c r="E2" s="4" t="s">
        <v>645</v>
      </c>
      <c r="F2" s="4" t="s">
        <v>27</v>
      </c>
      <c r="G2" s="4" t="s">
        <v>646</v>
      </c>
      <c r="H2" s="4" t="s">
        <v>647</v>
      </c>
      <c r="I2" s="4"/>
      <c r="J2" s="4"/>
      <c r="K2" s="4"/>
      <c r="L2" s="4"/>
      <c r="M2" s="4"/>
    </row>
    <row r="3" spans="1:13" ht="60" x14ac:dyDescent="0.25">
      <c r="A3" s="15">
        <v>2</v>
      </c>
      <c r="B3" s="4" t="s">
        <v>648</v>
      </c>
      <c r="C3" s="4" t="s">
        <v>649</v>
      </c>
      <c r="D3" s="21">
        <v>43320</v>
      </c>
      <c r="E3" s="4" t="s">
        <v>650</v>
      </c>
      <c r="F3" s="4" t="s">
        <v>27</v>
      </c>
      <c r="G3" s="4" t="s">
        <v>651</v>
      </c>
      <c r="H3" s="4" t="s">
        <v>652</v>
      </c>
      <c r="I3" s="4"/>
      <c r="J3" s="4"/>
      <c r="K3" s="4"/>
      <c r="L3" s="4"/>
      <c r="M3" s="4"/>
    </row>
    <row r="4" spans="1:13" ht="60" x14ac:dyDescent="0.25">
      <c r="A4" s="4">
        <v>3</v>
      </c>
      <c r="B4" s="4" t="s">
        <v>653</v>
      </c>
      <c r="C4" s="4" t="s">
        <v>654</v>
      </c>
      <c r="D4" s="21">
        <v>43327</v>
      </c>
      <c r="E4" s="4" t="s">
        <v>655</v>
      </c>
      <c r="F4" s="4" t="s">
        <v>9</v>
      </c>
      <c r="G4" s="4" t="s">
        <v>656</v>
      </c>
      <c r="H4" s="4" t="s">
        <v>657</v>
      </c>
      <c r="I4" s="4"/>
      <c r="J4" s="4"/>
      <c r="K4" s="4"/>
      <c r="L4" s="4"/>
      <c r="M4" s="4"/>
    </row>
    <row r="5" spans="1:13" ht="105" x14ac:dyDescent="0.25">
      <c r="A5" s="15">
        <v>4</v>
      </c>
      <c r="B5" s="4" t="s">
        <v>658</v>
      </c>
      <c r="C5" s="4" t="s">
        <v>659</v>
      </c>
      <c r="D5" s="21">
        <v>43319</v>
      </c>
      <c r="E5" s="4" t="s">
        <v>660</v>
      </c>
      <c r="F5" s="4" t="s">
        <v>11</v>
      </c>
      <c r="G5" s="4" t="s">
        <v>661</v>
      </c>
      <c r="H5" s="4" t="s">
        <v>662</v>
      </c>
      <c r="I5" s="4"/>
      <c r="J5" s="4"/>
      <c r="K5" s="4"/>
      <c r="L5" s="4"/>
      <c r="M5" s="4"/>
    </row>
    <row r="6" spans="1:13" ht="90" x14ac:dyDescent="0.25">
      <c r="A6" s="4">
        <v>5</v>
      </c>
      <c r="B6" s="4" t="s">
        <v>663</v>
      </c>
      <c r="C6" s="4" t="s">
        <v>664</v>
      </c>
      <c r="D6" s="21">
        <v>43319</v>
      </c>
      <c r="E6" s="4" t="s">
        <v>660</v>
      </c>
      <c r="F6" s="4" t="s">
        <v>11</v>
      </c>
      <c r="G6" s="4" t="s">
        <v>665</v>
      </c>
      <c r="H6" s="4" t="s">
        <v>666</v>
      </c>
      <c r="I6" s="4"/>
      <c r="J6" s="4"/>
      <c r="K6" s="4"/>
      <c r="L6" s="4"/>
      <c r="M6" s="4"/>
    </row>
    <row r="7" spans="1:13" ht="150" x14ac:dyDescent="0.25">
      <c r="A7" s="15">
        <v>6</v>
      </c>
      <c r="B7" s="4" t="s">
        <v>667</v>
      </c>
      <c r="C7" s="4" t="s">
        <v>668</v>
      </c>
      <c r="D7" s="21">
        <v>43332</v>
      </c>
      <c r="E7" s="4" t="s">
        <v>645</v>
      </c>
      <c r="F7" s="4" t="s">
        <v>11</v>
      </c>
      <c r="G7" s="4" t="s">
        <v>669</v>
      </c>
      <c r="H7" s="4" t="s">
        <v>670</v>
      </c>
      <c r="I7" s="4"/>
      <c r="J7" s="4"/>
      <c r="K7" s="4"/>
      <c r="L7" s="4"/>
      <c r="M7" s="4"/>
    </row>
    <row r="8" spans="1:13" ht="75" x14ac:dyDescent="0.25">
      <c r="A8" s="4">
        <v>7</v>
      </c>
      <c r="B8" s="4" t="s">
        <v>671</v>
      </c>
      <c r="C8" s="4" t="s">
        <v>672</v>
      </c>
      <c r="D8" s="21">
        <v>43327</v>
      </c>
      <c r="E8" s="4" t="s">
        <v>655</v>
      </c>
      <c r="F8" s="4" t="s">
        <v>13</v>
      </c>
      <c r="G8" s="4" t="s">
        <v>673</v>
      </c>
      <c r="H8" s="4" t="s">
        <v>674</v>
      </c>
      <c r="I8" s="4"/>
      <c r="J8" s="4"/>
      <c r="K8" s="4"/>
      <c r="L8" s="4"/>
      <c r="M8" s="4"/>
    </row>
    <row r="9" spans="1:13" ht="60" x14ac:dyDescent="0.25">
      <c r="A9" s="15">
        <v>8</v>
      </c>
      <c r="B9" s="4" t="s">
        <v>675</v>
      </c>
      <c r="C9" s="4" t="s">
        <v>676</v>
      </c>
      <c r="D9" s="21">
        <v>43333</v>
      </c>
      <c r="E9" s="4" t="s">
        <v>77</v>
      </c>
      <c r="F9" s="4" t="s">
        <v>33</v>
      </c>
      <c r="G9" s="4" t="s">
        <v>677</v>
      </c>
      <c r="H9" s="4" t="s">
        <v>678</v>
      </c>
      <c r="I9" s="4"/>
      <c r="J9" s="4"/>
      <c r="K9" s="4"/>
      <c r="L9" s="4"/>
      <c r="M9" s="4"/>
    </row>
    <row r="10" spans="1:13" x14ac:dyDescent="0.25">
      <c r="A10" s="4">
        <v>9</v>
      </c>
      <c r="B10" s="4"/>
      <c r="C10" s="14"/>
      <c r="D10" s="21"/>
      <c r="E10" s="4"/>
      <c r="F10" s="4"/>
      <c r="G10" s="4"/>
      <c r="H10" s="4"/>
      <c r="I10" s="4"/>
      <c r="J10" s="4"/>
      <c r="K10" s="21"/>
      <c r="L10" s="4"/>
      <c r="M10" s="4"/>
    </row>
    <row r="11" spans="1:13" x14ac:dyDescent="0.25">
      <c r="A11" s="15">
        <v>10</v>
      </c>
      <c r="B11" s="4"/>
      <c r="C11" s="14"/>
      <c r="D11" s="21"/>
      <c r="E11" s="4"/>
      <c r="F11" s="4"/>
      <c r="G11" s="4"/>
      <c r="H11" s="4"/>
      <c r="I11" s="4"/>
      <c r="J11" s="4"/>
      <c r="K11" s="21"/>
      <c r="L11" s="4"/>
      <c r="M11" s="4"/>
    </row>
    <row r="12" spans="1:13" x14ac:dyDescent="0.25">
      <c r="A12" s="4">
        <v>11</v>
      </c>
      <c r="B12" s="4"/>
      <c r="C12" s="14"/>
      <c r="D12" s="21"/>
      <c r="E12" s="4"/>
      <c r="F12" s="4"/>
      <c r="G12" s="4"/>
      <c r="H12" s="4"/>
      <c r="I12" s="4"/>
      <c r="J12" s="4"/>
      <c r="K12" s="21"/>
      <c r="L12" s="4"/>
      <c r="M12" s="4"/>
    </row>
    <row r="13" spans="1:13" x14ac:dyDescent="0.25">
      <c r="A13" s="15">
        <v>12</v>
      </c>
      <c r="B13" s="4"/>
      <c r="C13" s="14"/>
      <c r="D13" s="21"/>
      <c r="E13" s="4"/>
      <c r="F13" s="4"/>
      <c r="G13" s="4"/>
      <c r="H13" s="4"/>
      <c r="I13" s="4"/>
      <c r="J13" s="4"/>
      <c r="K13" s="21"/>
      <c r="L13" s="4"/>
      <c r="M13" s="4"/>
    </row>
    <row r="14" spans="1:13" x14ac:dyDescent="0.25">
      <c r="A14" s="4">
        <v>13</v>
      </c>
      <c r="B14" s="4"/>
      <c r="C14" s="14"/>
      <c r="D14" s="21"/>
      <c r="E14" s="4"/>
      <c r="F14" s="4"/>
      <c r="G14" s="4"/>
      <c r="H14" s="4"/>
      <c r="I14" s="4"/>
      <c r="J14" s="4"/>
      <c r="K14" s="21"/>
      <c r="L14" s="4"/>
      <c r="M14" s="4"/>
    </row>
    <row r="15" spans="1:13" x14ac:dyDescent="0.25">
      <c r="A15" s="15">
        <v>14</v>
      </c>
      <c r="B15" s="4"/>
      <c r="C15" s="14"/>
      <c r="D15" s="21"/>
      <c r="E15" s="4"/>
      <c r="F15" s="4"/>
      <c r="G15" s="4"/>
      <c r="H15" s="4"/>
      <c r="I15" s="4"/>
      <c r="J15" s="4"/>
      <c r="K15" s="21"/>
      <c r="L15" s="4"/>
      <c r="M15" s="4"/>
    </row>
    <row r="16" spans="1:13" x14ac:dyDescent="0.25">
      <c r="A16" s="4">
        <v>15</v>
      </c>
      <c r="B16" s="4"/>
      <c r="C16" s="14"/>
      <c r="D16" s="21"/>
      <c r="E16" s="4"/>
      <c r="F16" s="4"/>
      <c r="G16" s="4"/>
      <c r="H16" s="4"/>
      <c r="I16" s="4"/>
      <c r="J16" s="4"/>
      <c r="K16" s="21"/>
      <c r="L16" s="4"/>
      <c r="M16" s="4"/>
    </row>
    <row r="17" spans="1:13" x14ac:dyDescent="0.25">
      <c r="A17" s="15">
        <v>16</v>
      </c>
      <c r="B17" s="4"/>
      <c r="C17" s="14"/>
      <c r="D17" s="21"/>
      <c r="E17" s="4"/>
      <c r="F17" s="4"/>
      <c r="G17" s="4"/>
      <c r="H17" s="4"/>
      <c r="I17" s="4"/>
      <c r="J17" s="4"/>
      <c r="K17" s="21"/>
      <c r="L17" s="4"/>
      <c r="M17" s="4"/>
    </row>
    <row r="18" spans="1:13" x14ac:dyDescent="0.25">
      <c r="A18" s="4">
        <v>17</v>
      </c>
      <c r="B18" s="4"/>
      <c r="C18" s="14"/>
      <c r="D18" s="21"/>
      <c r="E18" s="4"/>
      <c r="F18" s="4"/>
      <c r="G18" s="4"/>
      <c r="H18" s="4"/>
      <c r="I18" s="4"/>
      <c r="J18" s="4"/>
      <c r="K18" s="21"/>
      <c r="L18" s="4"/>
      <c r="M18" s="4"/>
    </row>
    <row r="19" spans="1:13" x14ac:dyDescent="0.25">
      <c r="A19" s="15">
        <v>18</v>
      </c>
      <c r="B19" s="4"/>
      <c r="C19" s="14"/>
      <c r="D19" s="21"/>
      <c r="E19" s="4"/>
      <c r="F19" s="4"/>
      <c r="G19" s="4"/>
      <c r="H19" s="4"/>
      <c r="I19" s="4"/>
      <c r="J19" s="4"/>
      <c r="K19" s="21"/>
      <c r="L19" s="4"/>
      <c r="M19" s="4"/>
    </row>
    <row r="20" spans="1:13" x14ac:dyDescent="0.25">
      <c r="A20" s="4">
        <v>19</v>
      </c>
      <c r="B20" s="4"/>
      <c r="C20" s="14"/>
      <c r="D20" s="21"/>
      <c r="E20" s="4"/>
      <c r="F20" s="4"/>
      <c r="G20" s="4"/>
      <c r="H20" s="4"/>
      <c r="I20" s="4"/>
      <c r="J20" s="4"/>
      <c r="K20" s="21"/>
      <c r="L20" s="4"/>
      <c r="M20" s="4"/>
    </row>
    <row r="21" spans="1:13" x14ac:dyDescent="0.25">
      <c r="A21" s="15">
        <v>20</v>
      </c>
      <c r="B21" s="4"/>
      <c r="C21" s="14"/>
      <c r="D21" s="21"/>
      <c r="E21" s="4"/>
      <c r="F21" s="4"/>
      <c r="G21" s="4"/>
      <c r="H21" s="4"/>
      <c r="I21" s="4"/>
      <c r="J21" s="4"/>
      <c r="K21" s="21"/>
      <c r="L21" s="4"/>
      <c r="M21" s="4"/>
    </row>
  </sheetData>
  <autoFilter ref="A1:M2">
    <sortState ref="A2:M176">
      <sortCondition ref="F2:F17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78" zoomScaleNormal="78" workbookViewId="0">
      <pane ySplit="1" topLeftCell="A2" activePane="bottomLeft" state="frozen"/>
      <selection pane="bottomLeft" activeCell="B2" sqref="B2:H2"/>
    </sheetView>
  </sheetViews>
  <sheetFormatPr defaultRowHeight="15" x14ac:dyDescent="0.25"/>
  <cols>
    <col min="1" max="1" width="4.85546875" customWidth="1"/>
    <col min="2" max="2" width="1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x14ac:dyDescent="0.25">
      <c r="A2" s="4">
        <v>1</v>
      </c>
      <c r="B2" s="4"/>
      <c r="C2" s="4"/>
      <c r="D2" s="21"/>
      <c r="E2" s="4"/>
      <c r="F2" s="4"/>
      <c r="G2" s="4"/>
      <c r="H2" s="4"/>
      <c r="I2" s="4"/>
      <c r="J2" s="4"/>
      <c r="K2" s="4"/>
      <c r="L2" s="4"/>
      <c r="M2" s="4"/>
    </row>
    <row r="3" spans="1:13" x14ac:dyDescent="0.25">
      <c r="A3" s="15">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15">
        <v>4</v>
      </c>
      <c r="B5" s="4"/>
      <c r="C5" s="4"/>
      <c r="D5" s="21"/>
      <c r="E5" s="4"/>
      <c r="F5" s="4"/>
      <c r="G5" s="4"/>
      <c r="H5" s="4"/>
      <c r="I5" s="4"/>
      <c r="J5" s="4"/>
      <c r="K5" s="4"/>
      <c r="L5" s="4"/>
      <c r="M5" s="4"/>
    </row>
    <row r="6" spans="1:13" x14ac:dyDescent="0.25">
      <c r="A6" s="4">
        <v>5</v>
      </c>
      <c r="B6" s="4"/>
      <c r="C6" s="4"/>
      <c r="D6" s="21"/>
      <c r="E6" s="4"/>
      <c r="F6" s="4"/>
      <c r="G6" s="4"/>
      <c r="H6" s="4"/>
      <c r="I6" s="4"/>
      <c r="J6" s="4"/>
      <c r="K6" s="4"/>
      <c r="L6" s="4"/>
      <c r="M6" s="4"/>
    </row>
    <row r="7" spans="1:13" x14ac:dyDescent="0.25">
      <c r="A7" s="15">
        <v>6</v>
      </c>
      <c r="B7" s="4"/>
      <c r="C7" s="4"/>
      <c r="D7" s="21"/>
      <c r="E7" s="4"/>
      <c r="F7" s="4"/>
      <c r="G7" s="4"/>
      <c r="H7" s="4"/>
      <c r="I7" s="4"/>
      <c r="J7" s="4"/>
      <c r="K7" s="4"/>
      <c r="L7" s="4"/>
      <c r="M7" s="4"/>
    </row>
    <row r="8" spans="1:13" x14ac:dyDescent="0.25">
      <c r="A8" s="4">
        <v>7</v>
      </c>
      <c r="B8" s="4"/>
      <c r="C8" s="4"/>
      <c r="D8" s="21"/>
      <c r="E8" s="4"/>
      <c r="F8" s="4"/>
      <c r="G8" s="4"/>
      <c r="H8" s="4"/>
      <c r="I8" s="4"/>
      <c r="J8" s="4"/>
      <c r="K8" s="4"/>
      <c r="L8" s="4"/>
      <c r="M8" s="4"/>
    </row>
    <row r="9" spans="1:13" x14ac:dyDescent="0.25">
      <c r="A9" s="15">
        <v>8</v>
      </c>
      <c r="B9" s="4"/>
      <c r="C9" s="4"/>
      <c r="D9" s="19"/>
      <c r="E9" s="4"/>
      <c r="F9" s="4"/>
      <c r="G9" s="4"/>
      <c r="H9" s="4"/>
      <c r="I9" s="20"/>
      <c r="J9" s="20"/>
      <c r="K9" s="20"/>
      <c r="L9" s="20"/>
      <c r="M9" s="20"/>
    </row>
    <row r="10" spans="1:13" x14ac:dyDescent="0.25">
      <c r="A10" s="4">
        <v>9</v>
      </c>
      <c r="B10" s="4"/>
      <c r="C10" s="4"/>
      <c r="D10" s="19"/>
      <c r="E10" s="4"/>
      <c r="F10" s="4"/>
      <c r="G10" s="4"/>
      <c r="H10" s="4"/>
      <c r="I10" s="20"/>
      <c r="J10" s="20"/>
      <c r="K10" s="20"/>
      <c r="L10" s="20"/>
      <c r="M10" s="20"/>
    </row>
    <row r="11" spans="1:13" x14ac:dyDescent="0.25">
      <c r="A11" s="15">
        <v>10</v>
      </c>
      <c r="B11" s="4"/>
      <c r="C11" s="4"/>
      <c r="D11" s="19"/>
      <c r="E11" s="4"/>
      <c r="F11" s="4"/>
      <c r="G11" s="4"/>
      <c r="H11" s="4"/>
      <c r="I11" s="20"/>
      <c r="J11" s="20"/>
      <c r="K11" s="20"/>
      <c r="L11" s="20"/>
      <c r="M11" s="20"/>
    </row>
  </sheetData>
  <autoFilter ref="A1:M2">
    <sortState ref="A2:M176">
      <sortCondition ref="F2:F17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showGridLines="0" zoomScale="78" zoomScaleNormal="78" workbookViewId="0">
      <pane ySplit="1" topLeftCell="A13" activePane="bottomLeft" state="frozen"/>
      <selection pane="bottomLeft" activeCell="B9" sqref="B9:H15"/>
    </sheetView>
  </sheetViews>
  <sheetFormatPr defaultRowHeight="15" x14ac:dyDescent="0.25"/>
  <cols>
    <col min="1" max="1" width="6.71093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85546875" customWidth="1"/>
    <col min="13" max="13" width="28.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409.5" x14ac:dyDescent="0.25">
      <c r="A2" s="14">
        <v>1</v>
      </c>
      <c r="B2" s="4" t="s">
        <v>679</v>
      </c>
      <c r="C2" s="4" t="s">
        <v>680</v>
      </c>
      <c r="D2" s="21">
        <v>43326</v>
      </c>
      <c r="E2" s="4" t="s">
        <v>681</v>
      </c>
      <c r="F2" s="4" t="s">
        <v>15</v>
      </c>
      <c r="G2" s="4" t="s">
        <v>682</v>
      </c>
      <c r="H2" s="4" t="s">
        <v>683</v>
      </c>
      <c r="I2" s="4"/>
      <c r="J2" s="4"/>
      <c r="K2" s="4"/>
      <c r="L2" s="4"/>
      <c r="M2" s="4"/>
    </row>
    <row r="3" spans="1:13" ht="409.5" x14ac:dyDescent="0.25">
      <c r="A3" s="14">
        <v>2</v>
      </c>
      <c r="B3" s="4" t="s">
        <v>684</v>
      </c>
      <c r="C3" s="4" t="s">
        <v>685</v>
      </c>
      <c r="D3" s="21">
        <v>43326</v>
      </c>
      <c r="E3" s="4" t="s">
        <v>681</v>
      </c>
      <c r="F3" s="4" t="s">
        <v>27</v>
      </c>
      <c r="G3" s="4" t="s">
        <v>686</v>
      </c>
      <c r="H3" s="4" t="s">
        <v>687</v>
      </c>
      <c r="I3" s="4"/>
      <c r="J3" s="4"/>
      <c r="K3" s="4"/>
      <c r="L3" s="4"/>
      <c r="M3" s="4"/>
    </row>
    <row r="4" spans="1:13" ht="180" x14ac:dyDescent="0.25">
      <c r="A4" s="14">
        <v>3</v>
      </c>
      <c r="B4" s="4" t="s">
        <v>688</v>
      </c>
      <c r="C4" s="4" t="s">
        <v>689</v>
      </c>
      <c r="D4" s="21">
        <v>43325</v>
      </c>
      <c r="E4" s="4" t="s">
        <v>690</v>
      </c>
      <c r="F4" s="4" t="s">
        <v>6</v>
      </c>
      <c r="G4" s="4" t="s">
        <v>691</v>
      </c>
      <c r="H4" s="4" t="s">
        <v>692</v>
      </c>
      <c r="I4" s="4"/>
      <c r="J4" s="4"/>
      <c r="K4" s="4"/>
      <c r="L4" s="4"/>
      <c r="M4" s="4"/>
    </row>
    <row r="5" spans="1:13" ht="135" x14ac:dyDescent="0.25">
      <c r="A5" s="14">
        <v>4</v>
      </c>
      <c r="B5" s="4" t="s">
        <v>693</v>
      </c>
      <c r="C5" s="4" t="s">
        <v>694</v>
      </c>
      <c r="D5" s="21">
        <v>43313</v>
      </c>
      <c r="E5" s="4" t="s">
        <v>76</v>
      </c>
      <c r="F5" s="4" t="s">
        <v>4</v>
      </c>
      <c r="G5" s="4" t="s">
        <v>695</v>
      </c>
      <c r="H5" s="4" t="s">
        <v>696</v>
      </c>
      <c r="I5" s="4"/>
      <c r="J5" s="4"/>
      <c r="K5" s="4"/>
      <c r="L5" s="4"/>
      <c r="M5" s="4"/>
    </row>
    <row r="6" spans="1:13" ht="120" x14ac:dyDescent="0.25">
      <c r="A6" s="14">
        <v>5</v>
      </c>
      <c r="B6" s="4" t="s">
        <v>697</v>
      </c>
      <c r="C6" s="4" t="s">
        <v>698</v>
      </c>
      <c r="D6" s="21">
        <v>43314</v>
      </c>
      <c r="E6" s="4" t="s">
        <v>699</v>
      </c>
      <c r="F6" s="4" t="s">
        <v>4</v>
      </c>
      <c r="G6" s="4" t="s">
        <v>700</v>
      </c>
      <c r="H6" s="4" t="s">
        <v>701</v>
      </c>
      <c r="I6" s="4"/>
      <c r="J6" s="4"/>
      <c r="K6" s="4"/>
      <c r="L6" s="4"/>
      <c r="M6" s="4"/>
    </row>
    <row r="7" spans="1:13" ht="105" x14ac:dyDescent="0.25">
      <c r="A7" s="14">
        <v>6</v>
      </c>
      <c r="B7" s="4" t="s">
        <v>702</v>
      </c>
      <c r="C7" s="4" t="s">
        <v>703</v>
      </c>
      <c r="D7" s="21">
        <v>43315</v>
      </c>
      <c r="E7" s="4" t="s">
        <v>704</v>
      </c>
      <c r="F7" s="4" t="s">
        <v>4</v>
      </c>
      <c r="G7" s="4" t="s">
        <v>705</v>
      </c>
      <c r="H7" s="4" t="s">
        <v>706</v>
      </c>
      <c r="I7" s="4"/>
      <c r="J7" s="4"/>
      <c r="K7" s="4"/>
      <c r="L7" s="4"/>
      <c r="M7" s="4"/>
    </row>
    <row r="8" spans="1:13" ht="90" x14ac:dyDescent="0.25">
      <c r="A8" s="14">
        <v>7</v>
      </c>
      <c r="B8" s="4" t="s">
        <v>707</v>
      </c>
      <c r="C8" s="4" t="s">
        <v>708</v>
      </c>
      <c r="D8" s="21">
        <v>43318</v>
      </c>
      <c r="E8" s="4" t="s">
        <v>709</v>
      </c>
      <c r="F8" s="4" t="s">
        <v>4</v>
      </c>
      <c r="G8" s="4" t="s">
        <v>710</v>
      </c>
      <c r="H8" s="4" t="s">
        <v>711</v>
      </c>
      <c r="I8" s="4"/>
      <c r="J8" s="4"/>
      <c r="K8" s="4"/>
      <c r="L8" s="4"/>
      <c r="M8" s="4"/>
    </row>
    <row r="9" spans="1:13" x14ac:dyDescent="0.25">
      <c r="A9" s="14">
        <v>8</v>
      </c>
      <c r="B9" s="4"/>
      <c r="C9" s="14"/>
      <c r="D9" s="21"/>
      <c r="E9" s="4"/>
      <c r="F9" s="4"/>
      <c r="G9" s="4"/>
      <c r="H9" s="4"/>
      <c r="I9" s="4"/>
      <c r="J9" s="4"/>
      <c r="K9" s="21"/>
      <c r="L9" s="4"/>
      <c r="M9" s="4"/>
    </row>
    <row r="10" spans="1:13" x14ac:dyDescent="0.25">
      <c r="A10" s="14">
        <v>9</v>
      </c>
      <c r="B10" s="4"/>
      <c r="C10" s="14"/>
      <c r="D10" s="21"/>
      <c r="E10" s="4"/>
      <c r="F10" s="4"/>
      <c r="G10" s="4"/>
      <c r="H10" s="4"/>
      <c r="I10" s="4"/>
      <c r="J10" s="4"/>
      <c r="K10" s="21"/>
      <c r="L10" s="4"/>
      <c r="M10" s="4"/>
    </row>
    <row r="11" spans="1:13" x14ac:dyDescent="0.25">
      <c r="A11" s="14">
        <v>10</v>
      </c>
      <c r="B11" s="4"/>
      <c r="C11" s="14"/>
      <c r="D11" s="21"/>
      <c r="E11" s="4"/>
      <c r="F11" s="4"/>
      <c r="G11" s="4"/>
      <c r="H11" s="4"/>
      <c r="I11" s="4"/>
      <c r="J11" s="4"/>
      <c r="K11" s="21"/>
      <c r="L11" s="4"/>
      <c r="M11" s="4"/>
    </row>
    <row r="12" spans="1:13" x14ac:dyDescent="0.25">
      <c r="A12" s="14">
        <v>11</v>
      </c>
      <c r="B12" s="4"/>
      <c r="C12" s="14"/>
      <c r="D12" s="21"/>
      <c r="E12" s="4"/>
      <c r="F12" s="4"/>
      <c r="G12" s="4"/>
      <c r="H12" s="4"/>
      <c r="I12" s="4"/>
      <c r="J12" s="4"/>
      <c r="K12" s="21"/>
      <c r="L12" s="4"/>
      <c r="M12" s="4"/>
    </row>
    <row r="13" spans="1:13" x14ac:dyDescent="0.25">
      <c r="A13" s="14">
        <v>12</v>
      </c>
      <c r="B13" s="4"/>
      <c r="C13" s="14"/>
      <c r="D13" s="21"/>
      <c r="E13" s="4"/>
      <c r="F13" s="4"/>
      <c r="G13" s="4"/>
      <c r="H13" s="4"/>
      <c r="I13" s="4"/>
      <c r="J13" s="4"/>
      <c r="K13" s="21"/>
      <c r="L13" s="4"/>
      <c r="M13" s="4"/>
    </row>
    <row r="14" spans="1:13" x14ac:dyDescent="0.25">
      <c r="A14" s="14">
        <v>13</v>
      </c>
      <c r="B14" s="4"/>
      <c r="C14" s="14"/>
      <c r="D14" s="21"/>
      <c r="E14" s="4"/>
      <c r="F14" s="4"/>
      <c r="G14" s="4"/>
      <c r="H14" s="4"/>
      <c r="I14" s="4"/>
      <c r="J14" s="4"/>
      <c r="K14" s="21"/>
      <c r="L14" s="4"/>
      <c r="M14" s="4"/>
    </row>
    <row r="15" spans="1:13" x14ac:dyDescent="0.25">
      <c r="A15" s="14">
        <v>14</v>
      </c>
      <c r="B15" s="4"/>
      <c r="C15" s="14"/>
      <c r="D15" s="21"/>
      <c r="E15" s="4"/>
      <c r="F15" s="4"/>
      <c r="G15" s="4"/>
      <c r="H15" s="4"/>
      <c r="I15" s="4"/>
      <c r="J15" s="4"/>
      <c r="K15" s="21"/>
      <c r="L15" s="4"/>
      <c r="M15" s="4"/>
    </row>
    <row r="16" spans="1:13" x14ac:dyDescent="0.25">
      <c r="A16" s="14">
        <v>15</v>
      </c>
      <c r="B16" s="4"/>
      <c r="C16" s="4"/>
      <c r="D16" s="21"/>
      <c r="E16" s="4"/>
      <c r="F16" s="4"/>
      <c r="G16" s="4"/>
      <c r="H16" s="4"/>
      <c r="I16" s="4"/>
      <c r="J16" s="4"/>
      <c r="K16" s="4"/>
      <c r="L16" s="4"/>
      <c r="M16" s="4"/>
    </row>
    <row r="17" spans="1:13" x14ac:dyDescent="0.25">
      <c r="A17" s="14">
        <v>16</v>
      </c>
      <c r="B17" s="4"/>
      <c r="C17" s="4"/>
      <c r="D17" s="21"/>
      <c r="E17" s="4"/>
      <c r="F17" s="4"/>
      <c r="G17" s="4"/>
      <c r="H17" s="4"/>
      <c r="I17" s="4"/>
      <c r="J17" s="4"/>
      <c r="K17" s="4"/>
      <c r="L17" s="4"/>
      <c r="M17" s="4"/>
    </row>
    <row r="18" spans="1:13" x14ac:dyDescent="0.25">
      <c r="A18" s="14">
        <v>17</v>
      </c>
      <c r="B18" s="4"/>
      <c r="C18" s="4"/>
      <c r="D18" s="21"/>
      <c r="E18" s="4"/>
      <c r="F18" s="4"/>
      <c r="G18" s="4"/>
      <c r="H18" s="4"/>
      <c r="I18" s="4"/>
      <c r="J18" s="4"/>
      <c r="K18" s="4"/>
      <c r="L18" s="4"/>
      <c r="M18" s="4"/>
    </row>
    <row r="19" spans="1:13" x14ac:dyDescent="0.25">
      <c r="A19" s="14">
        <v>18</v>
      </c>
      <c r="B19" s="4"/>
      <c r="C19" s="4"/>
      <c r="D19" s="21"/>
      <c r="E19" s="4"/>
      <c r="F19" s="4"/>
      <c r="G19" s="4"/>
      <c r="H19" s="4"/>
      <c r="I19" s="4"/>
      <c r="J19" s="4"/>
      <c r="K19" s="4"/>
      <c r="L19" s="4"/>
      <c r="M19" s="4"/>
    </row>
  </sheetData>
  <autoFilter ref="A1:M19">
    <sortState ref="A2:M16">
      <sortCondition ref="F2:F16"/>
    </sortState>
  </autoFilter>
  <sortState ref="A2:M87">
    <sortCondition ref="C2:C87"/>
  </sortState>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showGridLines="0" zoomScale="78" zoomScaleNormal="78" workbookViewId="0">
      <pane ySplit="1" topLeftCell="A11" activePane="bottomLeft" state="frozen"/>
      <selection pane="bottomLeft" activeCell="B2" sqref="B2:M14"/>
    </sheetView>
  </sheetViews>
  <sheetFormatPr defaultRowHeight="15" x14ac:dyDescent="0.25"/>
  <cols>
    <col min="1" max="1" width="4.85546875" customWidth="1"/>
    <col min="2" max="2" width="14.5703125"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80" x14ac:dyDescent="0.25">
      <c r="A2" s="4">
        <v>1</v>
      </c>
      <c r="B2" s="4" t="s">
        <v>712</v>
      </c>
      <c r="C2" s="4" t="s">
        <v>713</v>
      </c>
      <c r="D2" s="21">
        <v>43322</v>
      </c>
      <c r="E2" s="4" t="s">
        <v>714</v>
      </c>
      <c r="F2" s="4" t="s">
        <v>15</v>
      </c>
      <c r="G2" s="4" t="s">
        <v>715</v>
      </c>
      <c r="H2" s="4" t="s">
        <v>716</v>
      </c>
      <c r="I2" s="4"/>
      <c r="J2" s="4"/>
      <c r="K2" s="4"/>
      <c r="L2" s="4"/>
      <c r="M2" s="4"/>
    </row>
    <row r="3" spans="1:13" ht="135" x14ac:dyDescent="0.25">
      <c r="A3" s="4">
        <v>2</v>
      </c>
      <c r="B3" s="4" t="s">
        <v>717</v>
      </c>
      <c r="C3" s="4" t="s">
        <v>718</v>
      </c>
      <c r="D3" s="21">
        <v>43322</v>
      </c>
      <c r="E3" s="4" t="s">
        <v>714</v>
      </c>
      <c r="F3" s="4" t="s">
        <v>15</v>
      </c>
      <c r="G3" s="4" t="s">
        <v>719</v>
      </c>
      <c r="H3" s="4" t="s">
        <v>720</v>
      </c>
      <c r="I3" s="4"/>
      <c r="J3" s="4"/>
      <c r="K3" s="4"/>
      <c r="L3" s="4"/>
      <c r="M3" s="4"/>
    </row>
    <row r="4" spans="1:13" ht="210" x14ac:dyDescent="0.25">
      <c r="A4" s="4">
        <v>3</v>
      </c>
      <c r="B4" s="4" t="s">
        <v>721</v>
      </c>
      <c r="C4" s="4" t="s">
        <v>722</v>
      </c>
      <c r="D4" s="21">
        <v>43322</v>
      </c>
      <c r="E4" s="4" t="s">
        <v>714</v>
      </c>
      <c r="F4" s="4" t="s">
        <v>15</v>
      </c>
      <c r="G4" s="4" t="s">
        <v>723</v>
      </c>
      <c r="H4" s="4" t="s">
        <v>724</v>
      </c>
      <c r="I4" s="4"/>
      <c r="J4" s="4"/>
      <c r="K4" s="4"/>
      <c r="L4" s="4"/>
      <c r="M4" s="4"/>
    </row>
    <row r="5" spans="1:13" ht="90" x14ac:dyDescent="0.25">
      <c r="A5" s="4">
        <v>4</v>
      </c>
      <c r="B5" s="4" t="s">
        <v>725</v>
      </c>
      <c r="C5" s="4" t="s">
        <v>726</v>
      </c>
      <c r="D5" s="21">
        <v>43322</v>
      </c>
      <c r="E5" s="4" t="s">
        <v>714</v>
      </c>
      <c r="F5" s="4" t="s">
        <v>27</v>
      </c>
      <c r="G5" s="4" t="s">
        <v>727</v>
      </c>
      <c r="H5" s="4" t="s">
        <v>728</v>
      </c>
      <c r="I5" s="4"/>
      <c r="J5" s="4"/>
      <c r="K5" s="4"/>
      <c r="L5" s="4"/>
      <c r="M5" s="4"/>
    </row>
    <row r="6" spans="1:13" ht="105" x14ac:dyDescent="0.25">
      <c r="A6" s="4">
        <v>5</v>
      </c>
      <c r="B6" s="4" t="s">
        <v>729</v>
      </c>
      <c r="C6" s="4" t="s">
        <v>730</v>
      </c>
      <c r="D6" s="21">
        <v>43318</v>
      </c>
      <c r="E6" s="4" t="s">
        <v>731</v>
      </c>
      <c r="F6" s="4" t="s">
        <v>8</v>
      </c>
      <c r="G6" s="4" t="s">
        <v>732</v>
      </c>
      <c r="H6" s="4" t="s">
        <v>733</v>
      </c>
      <c r="I6" s="4"/>
      <c r="J6" s="4"/>
      <c r="K6" s="4"/>
      <c r="L6" s="4"/>
      <c r="M6" s="4"/>
    </row>
    <row r="7" spans="1:13" ht="75" x14ac:dyDescent="0.25">
      <c r="A7" s="4">
        <v>6</v>
      </c>
      <c r="B7" s="4" t="s">
        <v>734</v>
      </c>
      <c r="C7" s="4" t="s">
        <v>735</v>
      </c>
      <c r="D7" s="21">
        <v>43319</v>
      </c>
      <c r="E7" s="4" t="s">
        <v>736</v>
      </c>
      <c r="F7" s="4" t="s">
        <v>18</v>
      </c>
      <c r="G7" s="4" t="s">
        <v>737</v>
      </c>
      <c r="H7" s="4" t="s">
        <v>738</v>
      </c>
      <c r="I7" s="4"/>
      <c r="J7" s="4"/>
      <c r="K7" s="4"/>
      <c r="L7" s="4"/>
      <c r="M7" s="4"/>
    </row>
    <row r="8" spans="1:13" ht="90" x14ac:dyDescent="0.25">
      <c r="A8" s="4">
        <v>7</v>
      </c>
      <c r="B8" s="4" t="s">
        <v>739</v>
      </c>
      <c r="C8" s="4" t="s">
        <v>740</v>
      </c>
      <c r="D8" s="21">
        <v>43315</v>
      </c>
      <c r="E8" s="4" t="s">
        <v>65</v>
      </c>
      <c r="F8" s="4" t="s">
        <v>4</v>
      </c>
      <c r="G8" s="4" t="s">
        <v>741</v>
      </c>
      <c r="H8" s="4" t="s">
        <v>742</v>
      </c>
      <c r="I8" s="4"/>
      <c r="J8" s="4"/>
      <c r="K8" s="4"/>
      <c r="L8" s="4"/>
      <c r="M8" s="4"/>
    </row>
    <row r="9" spans="1:13" ht="210" x14ac:dyDescent="0.25">
      <c r="A9" s="4">
        <v>8</v>
      </c>
      <c r="B9" s="4" t="s">
        <v>743</v>
      </c>
      <c r="C9" s="4" t="s">
        <v>744</v>
      </c>
      <c r="D9" s="21">
        <v>43318</v>
      </c>
      <c r="E9" s="4" t="s">
        <v>74</v>
      </c>
      <c r="F9" s="4" t="s">
        <v>4</v>
      </c>
      <c r="G9" s="4" t="s">
        <v>745</v>
      </c>
      <c r="H9" s="4" t="s">
        <v>746</v>
      </c>
      <c r="I9" s="4"/>
      <c r="J9" s="4"/>
      <c r="K9" s="4"/>
      <c r="L9" s="4"/>
      <c r="M9" s="4"/>
    </row>
    <row r="10" spans="1:13" ht="135" x14ac:dyDescent="0.25">
      <c r="A10" s="4">
        <v>9</v>
      </c>
      <c r="B10" s="4" t="s">
        <v>747</v>
      </c>
      <c r="C10" s="4" t="s">
        <v>748</v>
      </c>
      <c r="D10" s="21">
        <v>43321</v>
      </c>
      <c r="E10" s="4" t="s">
        <v>749</v>
      </c>
      <c r="F10" s="4" t="s">
        <v>4</v>
      </c>
      <c r="G10" s="4" t="s">
        <v>750</v>
      </c>
      <c r="H10" s="4" t="s">
        <v>751</v>
      </c>
      <c r="I10" s="4"/>
      <c r="J10" s="4"/>
      <c r="K10" s="4"/>
      <c r="L10" s="4"/>
      <c r="M10" s="4"/>
    </row>
    <row r="11" spans="1:13" ht="90" x14ac:dyDescent="0.25">
      <c r="A11" s="4">
        <v>10</v>
      </c>
      <c r="B11" s="4" t="s">
        <v>752</v>
      </c>
      <c r="C11" s="4" t="s">
        <v>753</v>
      </c>
      <c r="D11" s="21">
        <v>43326</v>
      </c>
      <c r="E11" s="4" t="s">
        <v>754</v>
      </c>
      <c r="F11" s="4" t="s">
        <v>4</v>
      </c>
      <c r="G11" s="4" t="s">
        <v>755</v>
      </c>
      <c r="H11" s="4" t="s">
        <v>756</v>
      </c>
      <c r="I11" s="4"/>
      <c r="J11" s="4"/>
      <c r="K11" s="4"/>
      <c r="L11" s="4"/>
      <c r="M11" s="4"/>
    </row>
    <row r="12" spans="1:13" ht="90" x14ac:dyDescent="0.25">
      <c r="A12" s="4">
        <v>11</v>
      </c>
      <c r="B12" s="4" t="s">
        <v>757</v>
      </c>
      <c r="C12" s="4" t="s">
        <v>758</v>
      </c>
      <c r="D12" s="21">
        <v>43327</v>
      </c>
      <c r="E12" s="4" t="s">
        <v>65</v>
      </c>
      <c r="F12" s="4" t="s">
        <v>4</v>
      </c>
      <c r="G12" s="4" t="s">
        <v>759</v>
      </c>
      <c r="H12" s="4" t="s">
        <v>760</v>
      </c>
      <c r="I12" s="4"/>
      <c r="J12" s="4"/>
      <c r="K12" s="4"/>
      <c r="L12" s="4"/>
      <c r="M12" s="4"/>
    </row>
    <row r="13" spans="1:13" ht="60" x14ac:dyDescent="0.25">
      <c r="A13" s="4">
        <v>12</v>
      </c>
      <c r="B13" s="4" t="s">
        <v>761</v>
      </c>
      <c r="C13" s="4" t="s">
        <v>762</v>
      </c>
      <c r="D13" s="21">
        <v>43322</v>
      </c>
      <c r="E13" s="4" t="s">
        <v>714</v>
      </c>
      <c r="F13" s="4" t="s">
        <v>13</v>
      </c>
      <c r="G13" s="4" t="s">
        <v>763</v>
      </c>
      <c r="H13" s="4" t="s">
        <v>764</v>
      </c>
      <c r="I13" s="4"/>
      <c r="J13" s="4"/>
      <c r="K13" s="4"/>
      <c r="L13" s="4"/>
      <c r="M13" s="4"/>
    </row>
    <row r="14" spans="1:13" ht="150" x14ac:dyDescent="0.25">
      <c r="A14" s="4">
        <v>13</v>
      </c>
      <c r="B14" s="4" t="s">
        <v>765</v>
      </c>
      <c r="C14" s="4" t="s">
        <v>766</v>
      </c>
      <c r="D14" s="21">
        <v>43313</v>
      </c>
      <c r="E14" s="4" t="s">
        <v>74</v>
      </c>
      <c r="F14" s="4" t="s">
        <v>17</v>
      </c>
      <c r="G14" s="4" t="s">
        <v>767</v>
      </c>
      <c r="H14" s="4" t="s">
        <v>768</v>
      </c>
      <c r="I14" s="4"/>
      <c r="J14" s="4"/>
      <c r="K14" s="4"/>
      <c r="L14" s="4"/>
      <c r="M14" s="4"/>
    </row>
    <row r="15" spans="1:13" x14ac:dyDescent="0.25">
      <c r="A15" s="4">
        <v>14</v>
      </c>
      <c r="B15" s="4"/>
      <c r="C15" s="4"/>
      <c r="D15" s="21"/>
      <c r="E15" s="4"/>
      <c r="F15" s="4"/>
      <c r="G15" s="4"/>
      <c r="H15" s="4"/>
      <c r="I15" s="4"/>
      <c r="J15" s="4"/>
      <c r="K15" s="4"/>
      <c r="L15" s="4"/>
      <c r="M15" s="4"/>
    </row>
    <row r="16" spans="1:13" x14ac:dyDescent="0.25">
      <c r="A16" s="4">
        <v>15</v>
      </c>
      <c r="B16" s="4"/>
      <c r="C16" s="4"/>
      <c r="D16" s="21"/>
      <c r="E16" s="4"/>
      <c r="F16" s="4"/>
      <c r="G16" s="4"/>
      <c r="H16" s="4"/>
      <c r="I16" s="4"/>
      <c r="J16" s="4"/>
      <c r="K16" s="4"/>
      <c r="L16" s="4"/>
      <c r="M16" s="4"/>
    </row>
    <row r="17" spans="1:13" x14ac:dyDescent="0.25">
      <c r="A17" s="4">
        <v>16</v>
      </c>
      <c r="B17" s="4"/>
      <c r="C17" s="4"/>
      <c r="D17" s="21"/>
      <c r="E17" s="4"/>
      <c r="F17" s="4"/>
      <c r="G17" s="4"/>
      <c r="H17" s="4"/>
      <c r="I17" s="4"/>
      <c r="J17" s="4"/>
      <c r="K17" s="4"/>
      <c r="L17" s="4"/>
      <c r="M17" s="4"/>
    </row>
    <row r="18" spans="1:13" x14ac:dyDescent="0.25">
      <c r="A18" s="4">
        <v>17</v>
      </c>
      <c r="B18" s="4"/>
      <c r="C18" s="4"/>
      <c r="D18" s="21"/>
      <c r="E18" s="4"/>
      <c r="F18" s="4"/>
      <c r="G18" s="4"/>
      <c r="H18" s="4"/>
      <c r="I18" s="4"/>
      <c r="J18" s="4"/>
      <c r="K18" s="4"/>
      <c r="L18" s="4"/>
      <c r="M18" s="4"/>
    </row>
    <row r="19" spans="1:13" x14ac:dyDescent="0.25">
      <c r="A19" s="4">
        <v>18</v>
      </c>
      <c r="B19" s="4"/>
      <c r="C19" s="4"/>
      <c r="D19" s="21"/>
      <c r="E19" s="4"/>
      <c r="F19" s="4"/>
      <c r="G19" s="4"/>
      <c r="H19" s="4"/>
      <c r="I19" s="4"/>
      <c r="J19" s="4"/>
      <c r="K19" s="4"/>
      <c r="L19" s="4"/>
      <c r="M19" s="4"/>
    </row>
  </sheetData>
  <autoFilter ref="A1:M6">
    <sortState ref="A2:M12">
      <sortCondition ref="F2:F12"/>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zoomScale="78" zoomScaleNormal="78" workbookViewId="0">
      <pane ySplit="1" topLeftCell="A2" activePane="bottomLeft" state="frozen"/>
      <selection pane="bottomLeft" activeCell="I50" sqref="I50"/>
    </sheetView>
  </sheetViews>
  <sheetFormatPr defaultRowHeight="15" x14ac:dyDescent="0.25"/>
  <cols>
    <col min="1" max="1" width="4.85546875" customWidth="1"/>
    <col min="2" max="2" width="14"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7109375" customWidth="1"/>
    <col min="11" max="11" width="18.85546875" customWidth="1"/>
    <col min="12" max="12" width="10.855468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90" x14ac:dyDescent="0.25">
      <c r="A2" s="4">
        <v>1</v>
      </c>
      <c r="B2" s="4" t="s">
        <v>769</v>
      </c>
      <c r="C2" s="4" t="s">
        <v>770</v>
      </c>
      <c r="D2" s="21">
        <v>43321</v>
      </c>
      <c r="E2" s="4" t="s">
        <v>771</v>
      </c>
      <c r="F2" s="4" t="s">
        <v>23</v>
      </c>
      <c r="G2" s="4" t="s">
        <v>772</v>
      </c>
      <c r="H2" s="4" t="s">
        <v>773</v>
      </c>
      <c r="I2" s="4"/>
      <c r="J2" s="4"/>
      <c r="K2" s="4"/>
      <c r="L2" s="4"/>
      <c r="M2" s="4"/>
    </row>
    <row r="3" spans="1:13" ht="165" x14ac:dyDescent="0.25">
      <c r="A3" s="4">
        <v>2</v>
      </c>
      <c r="B3" s="4" t="s">
        <v>774</v>
      </c>
      <c r="C3" s="4" t="s">
        <v>775</v>
      </c>
      <c r="D3" s="21">
        <v>43320</v>
      </c>
      <c r="E3" s="4" t="s">
        <v>57</v>
      </c>
      <c r="F3" s="4" t="s">
        <v>21</v>
      </c>
      <c r="G3" s="4" t="s">
        <v>776</v>
      </c>
      <c r="H3" s="4" t="s">
        <v>777</v>
      </c>
      <c r="I3" s="4"/>
      <c r="J3" s="4"/>
      <c r="K3" s="4"/>
      <c r="L3" s="4"/>
      <c r="M3" s="4"/>
    </row>
    <row r="4" spans="1:13" ht="195" x14ac:dyDescent="0.25">
      <c r="A4" s="4">
        <v>3</v>
      </c>
      <c r="B4" s="4" t="s">
        <v>778</v>
      </c>
      <c r="C4" s="4" t="s">
        <v>779</v>
      </c>
      <c r="D4" s="21">
        <v>43336</v>
      </c>
      <c r="E4" s="4" t="s">
        <v>57</v>
      </c>
      <c r="F4" s="4" t="s">
        <v>21</v>
      </c>
      <c r="G4" s="4" t="s">
        <v>780</v>
      </c>
      <c r="H4" s="4" t="s">
        <v>781</v>
      </c>
      <c r="I4" s="4"/>
      <c r="J4" s="4"/>
      <c r="K4" s="4"/>
      <c r="L4" s="4"/>
      <c r="M4" s="4"/>
    </row>
    <row r="5" spans="1:13" ht="180" x14ac:dyDescent="0.25">
      <c r="A5" s="4">
        <v>4</v>
      </c>
      <c r="B5" s="4" t="s">
        <v>782</v>
      </c>
      <c r="C5" s="4" t="s">
        <v>783</v>
      </c>
      <c r="D5" s="21">
        <v>43327</v>
      </c>
      <c r="E5" s="4" t="s">
        <v>57</v>
      </c>
      <c r="F5" s="4" t="s">
        <v>11</v>
      </c>
      <c r="G5" s="4" t="s">
        <v>784</v>
      </c>
      <c r="H5" s="4" t="s">
        <v>785</v>
      </c>
      <c r="I5" s="4"/>
      <c r="J5" s="4"/>
      <c r="K5" s="4"/>
      <c r="L5" s="4"/>
      <c r="M5" s="4"/>
    </row>
    <row r="6" spans="1:13" ht="120" x14ac:dyDescent="0.25">
      <c r="A6" s="4">
        <v>5</v>
      </c>
      <c r="B6" s="4" t="s">
        <v>786</v>
      </c>
      <c r="C6" s="4" t="s">
        <v>787</v>
      </c>
      <c r="D6" s="21">
        <v>43318</v>
      </c>
      <c r="E6" s="4" t="s">
        <v>57</v>
      </c>
      <c r="F6" s="4" t="s">
        <v>4</v>
      </c>
      <c r="G6" s="4" t="s">
        <v>788</v>
      </c>
      <c r="H6" s="4" t="s">
        <v>789</v>
      </c>
      <c r="I6" s="4"/>
      <c r="J6" s="4"/>
      <c r="K6" s="4"/>
      <c r="L6" s="4"/>
      <c r="M6" s="4"/>
    </row>
    <row r="7" spans="1:13" ht="105" x14ac:dyDescent="0.25">
      <c r="A7" s="4">
        <v>6</v>
      </c>
      <c r="B7" s="4" t="s">
        <v>790</v>
      </c>
      <c r="C7" s="4" t="s">
        <v>791</v>
      </c>
      <c r="D7" s="21">
        <v>43320</v>
      </c>
      <c r="E7" s="4" t="s">
        <v>75</v>
      </c>
      <c r="F7" s="4" t="s">
        <v>4</v>
      </c>
      <c r="G7" s="4" t="s">
        <v>792</v>
      </c>
      <c r="H7" s="4" t="s">
        <v>793</v>
      </c>
      <c r="I7" s="4"/>
      <c r="J7" s="4"/>
      <c r="K7" s="4"/>
      <c r="L7" s="4"/>
      <c r="M7" s="4"/>
    </row>
    <row r="8" spans="1:13" ht="105" x14ac:dyDescent="0.25">
      <c r="A8" s="4">
        <v>7</v>
      </c>
      <c r="B8" s="4" t="s">
        <v>794</v>
      </c>
      <c r="C8" s="4" t="s">
        <v>795</v>
      </c>
      <c r="D8" s="21">
        <v>43322</v>
      </c>
      <c r="E8" s="4" t="s">
        <v>796</v>
      </c>
      <c r="F8" s="4" t="s">
        <v>4</v>
      </c>
      <c r="G8" s="4" t="s">
        <v>797</v>
      </c>
      <c r="H8" s="4" t="s">
        <v>798</v>
      </c>
      <c r="I8" s="4"/>
      <c r="J8" s="4"/>
      <c r="K8" s="4"/>
      <c r="L8" s="4"/>
      <c r="M8" s="4"/>
    </row>
    <row r="9" spans="1:13" ht="105" x14ac:dyDescent="0.25">
      <c r="A9" s="4">
        <v>8</v>
      </c>
      <c r="B9" s="4" t="s">
        <v>799</v>
      </c>
      <c r="C9" s="4" t="s">
        <v>800</v>
      </c>
      <c r="D9" s="21">
        <v>43326</v>
      </c>
      <c r="E9" s="4" t="s">
        <v>72</v>
      </c>
      <c r="F9" s="4" t="s">
        <v>4</v>
      </c>
      <c r="G9" s="4" t="s">
        <v>801</v>
      </c>
      <c r="H9" s="4" t="s">
        <v>802</v>
      </c>
      <c r="I9" s="4"/>
      <c r="J9" s="4"/>
      <c r="K9" s="4"/>
      <c r="L9" s="4"/>
      <c r="M9" s="4"/>
    </row>
    <row r="10" spans="1:13" ht="225" x14ac:dyDescent="0.25">
      <c r="A10" s="4">
        <v>9</v>
      </c>
      <c r="B10" s="4" t="s">
        <v>803</v>
      </c>
      <c r="C10" s="4" t="s">
        <v>804</v>
      </c>
      <c r="D10" s="21">
        <v>43329</v>
      </c>
      <c r="E10" s="4" t="s">
        <v>57</v>
      </c>
      <c r="F10" s="4" t="s">
        <v>4</v>
      </c>
      <c r="G10" s="4" t="s">
        <v>805</v>
      </c>
      <c r="H10" s="4" t="s">
        <v>806</v>
      </c>
      <c r="I10" s="4"/>
      <c r="J10" s="4"/>
      <c r="K10" s="4"/>
      <c r="L10" s="4"/>
      <c r="M10" s="4"/>
    </row>
    <row r="11" spans="1:13" ht="165" x14ac:dyDescent="0.25">
      <c r="A11" s="4">
        <v>10</v>
      </c>
      <c r="B11" s="4" t="s">
        <v>807</v>
      </c>
      <c r="C11" s="4" t="s">
        <v>808</v>
      </c>
      <c r="D11" s="21">
        <v>43329</v>
      </c>
      <c r="E11" s="4" t="s">
        <v>57</v>
      </c>
      <c r="F11" s="4" t="s">
        <v>4</v>
      </c>
      <c r="G11" s="4" t="s">
        <v>809</v>
      </c>
      <c r="H11" s="4" t="s">
        <v>810</v>
      </c>
      <c r="I11" s="4"/>
      <c r="J11" s="4"/>
      <c r="K11" s="4"/>
      <c r="L11" s="4"/>
      <c r="M11" s="4"/>
    </row>
    <row r="12" spans="1:13" ht="240" x14ac:dyDescent="0.25">
      <c r="A12" s="4">
        <v>11</v>
      </c>
      <c r="B12" s="4" t="s">
        <v>811</v>
      </c>
      <c r="C12" s="4" t="s">
        <v>812</v>
      </c>
      <c r="D12" s="21">
        <v>43320</v>
      </c>
      <c r="E12" s="4" t="s">
        <v>75</v>
      </c>
      <c r="F12" s="4" t="s">
        <v>13</v>
      </c>
      <c r="G12" s="4" t="s">
        <v>813</v>
      </c>
      <c r="H12" s="4" t="s">
        <v>814</v>
      </c>
      <c r="I12" s="4"/>
      <c r="J12" s="4"/>
      <c r="K12" s="4"/>
      <c r="L12" s="4"/>
      <c r="M12" s="4"/>
    </row>
    <row r="13" spans="1:13" x14ac:dyDescent="0.25">
      <c r="A13" s="4">
        <v>12</v>
      </c>
      <c r="B13" s="4"/>
      <c r="C13" s="14"/>
      <c r="D13" s="21"/>
      <c r="E13" s="4"/>
      <c r="F13" s="4"/>
      <c r="G13" s="4"/>
      <c r="H13" s="4"/>
      <c r="I13" s="4"/>
      <c r="J13" s="4"/>
      <c r="K13" s="21"/>
      <c r="L13" s="4"/>
      <c r="M13" s="4"/>
    </row>
    <row r="14" spans="1:13" x14ac:dyDescent="0.25">
      <c r="A14" s="4">
        <v>13</v>
      </c>
      <c r="B14" s="4"/>
      <c r="C14" s="14"/>
      <c r="D14" s="21"/>
      <c r="E14" s="4"/>
      <c r="F14" s="4"/>
      <c r="G14" s="4"/>
      <c r="H14" s="4"/>
      <c r="I14" s="4"/>
      <c r="J14" s="4"/>
      <c r="K14" s="21"/>
      <c r="L14" s="4"/>
      <c r="M14" s="4"/>
    </row>
    <row r="15" spans="1:13" x14ac:dyDescent="0.25">
      <c r="A15" s="4">
        <v>14</v>
      </c>
      <c r="B15" s="4"/>
      <c r="C15" s="14"/>
      <c r="D15" s="21"/>
      <c r="E15" s="4"/>
      <c r="F15" s="4"/>
      <c r="G15" s="4"/>
      <c r="H15" s="4"/>
      <c r="I15" s="4"/>
      <c r="J15" s="4"/>
      <c r="K15" s="21"/>
      <c r="L15" s="4"/>
      <c r="M15" s="4"/>
    </row>
    <row r="16" spans="1:13" x14ac:dyDescent="0.25">
      <c r="A16" s="4">
        <v>15</v>
      </c>
      <c r="B16" s="4"/>
      <c r="C16" s="14"/>
      <c r="D16" s="21"/>
      <c r="E16" s="4"/>
      <c r="F16" s="4"/>
      <c r="G16" s="4"/>
      <c r="H16" s="4"/>
      <c r="I16" s="4"/>
      <c r="J16" s="4"/>
      <c r="K16" s="21"/>
      <c r="L16" s="4"/>
      <c r="M16" s="4"/>
    </row>
    <row r="17" spans="1:13" x14ac:dyDescent="0.25">
      <c r="A17" s="4">
        <v>16</v>
      </c>
      <c r="B17" s="4"/>
      <c r="C17" s="14"/>
      <c r="D17" s="21"/>
      <c r="E17" s="4"/>
      <c r="F17" s="4"/>
      <c r="G17" s="4"/>
      <c r="H17" s="4"/>
      <c r="I17" s="4"/>
      <c r="J17" s="4"/>
      <c r="K17" s="21"/>
      <c r="L17" s="4"/>
      <c r="M17" s="4"/>
    </row>
    <row r="18" spans="1:13" x14ac:dyDescent="0.25">
      <c r="A18" s="4">
        <v>17</v>
      </c>
      <c r="B18" s="4"/>
      <c r="C18" s="14"/>
      <c r="D18" s="21"/>
      <c r="E18" s="4"/>
      <c r="F18" s="4"/>
      <c r="G18" s="4"/>
      <c r="H18" s="4"/>
      <c r="I18" s="4"/>
      <c r="J18" s="4"/>
      <c r="K18" s="21"/>
      <c r="L18" s="4"/>
      <c r="M18" s="4"/>
    </row>
    <row r="19" spans="1:13" x14ac:dyDescent="0.25">
      <c r="A19" s="4">
        <v>18</v>
      </c>
      <c r="B19" s="4"/>
      <c r="C19" s="14"/>
      <c r="D19" s="21"/>
      <c r="E19" s="4"/>
      <c r="F19" s="4"/>
      <c r="G19" s="4"/>
      <c r="H19" s="4"/>
      <c r="I19" s="4"/>
      <c r="J19" s="4"/>
      <c r="K19" s="21"/>
      <c r="L19" s="4"/>
      <c r="M19" s="4"/>
    </row>
    <row r="20" spans="1:13" x14ac:dyDescent="0.25">
      <c r="A20" s="4">
        <v>19</v>
      </c>
      <c r="B20" s="4"/>
      <c r="C20" s="14"/>
      <c r="D20" s="21"/>
      <c r="E20" s="4"/>
      <c r="F20" s="4"/>
      <c r="G20" s="4"/>
      <c r="H20" s="4"/>
      <c r="I20" s="4"/>
      <c r="J20" s="4"/>
      <c r="K20" s="21"/>
      <c r="L20" s="4"/>
      <c r="M20" s="4"/>
    </row>
    <row r="21" spans="1:13" x14ac:dyDescent="0.25">
      <c r="A21" s="4">
        <v>20</v>
      </c>
      <c r="B21" s="4"/>
      <c r="C21" s="14"/>
      <c r="D21" s="21"/>
      <c r="E21" s="4"/>
      <c r="F21" s="4"/>
      <c r="G21" s="4"/>
      <c r="H21" s="4"/>
      <c r="I21" s="4"/>
      <c r="J21" s="4"/>
      <c r="K21" s="21"/>
      <c r="L21" s="4"/>
      <c r="M21" s="4"/>
    </row>
  </sheetData>
  <autoFilter ref="A1:M21">
    <sortState ref="A2:M78">
      <sortCondition ref="F2:F78"/>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showGridLines="0" zoomScale="78" zoomScaleNormal="78" workbookViewId="0">
      <pane ySplit="1" topLeftCell="A2" activePane="bottomLeft" state="frozen"/>
      <selection pane="bottomLeft" activeCell="B2" sqref="B2:M3"/>
    </sheetView>
  </sheetViews>
  <sheetFormatPr defaultRowHeight="15" x14ac:dyDescent="0.25"/>
  <cols>
    <col min="1" max="1" width="4.85546875" customWidth="1"/>
    <col min="2" max="2" width="14.7109375"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60" x14ac:dyDescent="0.25">
      <c r="A2" s="4">
        <v>1</v>
      </c>
      <c r="B2" s="4" t="s">
        <v>815</v>
      </c>
      <c r="C2" s="4" t="s">
        <v>816</v>
      </c>
      <c r="D2" s="21">
        <v>43321</v>
      </c>
      <c r="E2" s="4" t="s">
        <v>817</v>
      </c>
      <c r="F2" s="4" t="s">
        <v>8</v>
      </c>
      <c r="G2" s="4" t="s">
        <v>818</v>
      </c>
      <c r="H2" s="4" t="s">
        <v>819</v>
      </c>
      <c r="I2" s="4"/>
      <c r="J2" s="4"/>
      <c r="K2" s="4"/>
      <c r="L2" s="4"/>
      <c r="M2" s="4"/>
    </row>
    <row r="3" spans="1:13" ht="105" x14ac:dyDescent="0.25">
      <c r="A3" s="15">
        <v>2</v>
      </c>
      <c r="B3" s="4" t="s">
        <v>820</v>
      </c>
      <c r="C3" s="4" t="s">
        <v>821</v>
      </c>
      <c r="D3" s="21">
        <v>43325</v>
      </c>
      <c r="E3" s="4" t="s">
        <v>822</v>
      </c>
      <c r="F3" s="4" t="s">
        <v>4</v>
      </c>
      <c r="G3" s="4" t="s">
        <v>823</v>
      </c>
      <c r="H3" s="4" t="s">
        <v>824</v>
      </c>
      <c r="I3" s="4"/>
      <c r="J3" s="4"/>
      <c r="K3" s="4"/>
      <c r="L3" s="4"/>
      <c r="M3" s="4"/>
    </row>
    <row r="4" spans="1:13" x14ac:dyDescent="0.25">
      <c r="A4" s="4">
        <v>3</v>
      </c>
      <c r="B4" s="4"/>
      <c r="C4" s="4"/>
      <c r="D4" s="21"/>
      <c r="E4" s="4"/>
      <c r="F4" s="4"/>
      <c r="G4" s="4"/>
      <c r="H4" s="4"/>
      <c r="I4" s="4"/>
      <c r="J4" s="4"/>
      <c r="K4" s="4"/>
      <c r="L4" s="4"/>
      <c r="M4" s="4"/>
    </row>
    <row r="5" spans="1:13" x14ac:dyDescent="0.25">
      <c r="A5" s="15">
        <v>4</v>
      </c>
      <c r="B5" s="4"/>
      <c r="C5" s="4"/>
      <c r="D5" s="21"/>
      <c r="E5" s="4"/>
      <c r="F5" s="4"/>
      <c r="G5" s="4"/>
      <c r="H5" s="4"/>
      <c r="I5" s="4"/>
      <c r="J5" s="4"/>
      <c r="K5" s="4"/>
      <c r="L5" s="4"/>
      <c r="M5" s="4"/>
    </row>
    <row r="6" spans="1:13" x14ac:dyDescent="0.25">
      <c r="A6" s="4">
        <v>5</v>
      </c>
      <c r="B6" s="4"/>
      <c r="C6" s="4"/>
      <c r="D6" s="21"/>
      <c r="E6" s="4"/>
      <c r="F6" s="4"/>
      <c r="G6" s="4"/>
      <c r="H6" s="4"/>
      <c r="I6" s="4"/>
      <c r="J6" s="4"/>
      <c r="K6" s="4"/>
      <c r="L6" s="4"/>
      <c r="M6" s="4"/>
    </row>
    <row r="7" spans="1:13" x14ac:dyDescent="0.25">
      <c r="A7" s="15">
        <v>6</v>
      </c>
      <c r="B7" s="4"/>
      <c r="C7" s="4"/>
      <c r="D7" s="21"/>
      <c r="E7" s="4"/>
      <c r="F7" s="4"/>
      <c r="G7" s="4"/>
      <c r="H7" s="4"/>
      <c r="I7" s="4"/>
      <c r="J7" s="4"/>
      <c r="K7" s="4"/>
      <c r="L7" s="4"/>
      <c r="M7" s="4"/>
    </row>
  </sheetData>
  <autoFilter ref="A1:M2">
    <sortState ref="A2:M59">
      <sortCondition ref="F2:F59"/>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zoomScale="78" zoomScaleNormal="78" workbookViewId="0">
      <pane ySplit="1" topLeftCell="A5" activePane="bottomLeft" state="frozen"/>
      <selection pane="bottomLeft" activeCell="H6" sqref="H6"/>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75" x14ac:dyDescent="0.25">
      <c r="A2" s="4">
        <v>1</v>
      </c>
      <c r="B2" s="4" t="s">
        <v>276</v>
      </c>
      <c r="C2" s="4" t="s">
        <v>277</v>
      </c>
      <c r="D2" s="21">
        <v>43335</v>
      </c>
      <c r="E2" s="4" t="s">
        <v>63</v>
      </c>
      <c r="F2" s="4" t="s">
        <v>15</v>
      </c>
      <c r="G2" s="4" t="s">
        <v>278</v>
      </c>
      <c r="H2" s="4" t="s">
        <v>279</v>
      </c>
      <c r="I2" s="4"/>
      <c r="J2" s="4"/>
      <c r="K2" s="4"/>
      <c r="L2" s="4"/>
      <c r="M2" s="4"/>
    </row>
    <row r="3" spans="1:13" ht="135" x14ac:dyDescent="0.25">
      <c r="A3" s="4">
        <v>2</v>
      </c>
      <c r="B3" s="4" t="s">
        <v>280</v>
      </c>
      <c r="C3" s="4" t="s">
        <v>281</v>
      </c>
      <c r="D3" s="21">
        <v>43333</v>
      </c>
      <c r="E3" s="4" t="s">
        <v>63</v>
      </c>
      <c r="F3" s="4" t="s">
        <v>20</v>
      </c>
      <c r="G3" s="4" t="s">
        <v>282</v>
      </c>
      <c r="H3" s="4" t="s">
        <v>283</v>
      </c>
      <c r="I3" s="4"/>
      <c r="J3" s="4"/>
      <c r="K3" s="4"/>
      <c r="L3" s="4"/>
      <c r="M3" s="4"/>
    </row>
    <row r="4" spans="1:13" ht="75" x14ac:dyDescent="0.25">
      <c r="A4" s="4">
        <v>3</v>
      </c>
      <c r="B4" s="4" t="s">
        <v>284</v>
      </c>
      <c r="C4" s="4" t="s">
        <v>285</v>
      </c>
      <c r="D4" s="21">
        <v>43335</v>
      </c>
      <c r="E4" s="4" t="s">
        <v>63</v>
      </c>
      <c r="F4" s="4" t="s">
        <v>20</v>
      </c>
      <c r="G4" s="4" t="s">
        <v>286</v>
      </c>
      <c r="H4" s="4" t="s">
        <v>287</v>
      </c>
      <c r="I4" s="4"/>
      <c r="J4" s="4"/>
      <c r="K4" s="4"/>
      <c r="L4" s="4"/>
      <c r="M4" s="4"/>
    </row>
    <row r="5" spans="1:13" ht="105" x14ac:dyDescent="0.25">
      <c r="A5" s="4">
        <v>4</v>
      </c>
      <c r="B5" s="4" t="s">
        <v>288</v>
      </c>
      <c r="C5" s="4" t="s">
        <v>289</v>
      </c>
      <c r="D5" s="21">
        <v>43335</v>
      </c>
      <c r="E5" s="4" t="s">
        <v>63</v>
      </c>
      <c r="F5" s="4" t="s">
        <v>20</v>
      </c>
      <c r="G5" s="4" t="s">
        <v>290</v>
      </c>
      <c r="H5" s="4" t="s">
        <v>291</v>
      </c>
      <c r="I5" s="4"/>
      <c r="J5" s="4"/>
      <c r="K5" s="4"/>
      <c r="L5" s="4"/>
      <c r="M5" s="4"/>
    </row>
    <row r="6" spans="1:13" ht="409.5" x14ac:dyDescent="0.25">
      <c r="A6" s="4">
        <v>5</v>
      </c>
      <c r="B6" s="4" t="s">
        <v>292</v>
      </c>
      <c r="C6" s="4" t="s">
        <v>293</v>
      </c>
      <c r="D6" s="21">
        <v>43319</v>
      </c>
      <c r="E6" s="4" t="s">
        <v>63</v>
      </c>
      <c r="F6" s="4" t="s">
        <v>59</v>
      </c>
      <c r="G6" s="4" t="s">
        <v>294</v>
      </c>
      <c r="H6" s="4" t="s">
        <v>835</v>
      </c>
      <c r="I6" s="4"/>
      <c r="J6" s="4"/>
      <c r="K6" s="4"/>
      <c r="L6" s="4"/>
      <c r="M6" s="4"/>
    </row>
    <row r="7" spans="1:13" x14ac:dyDescent="0.25">
      <c r="A7" s="4">
        <v>6</v>
      </c>
      <c r="B7" s="4"/>
      <c r="C7" s="14"/>
      <c r="D7" s="21"/>
      <c r="E7" s="4"/>
      <c r="F7" s="4"/>
      <c r="G7" s="4"/>
      <c r="H7" s="4"/>
      <c r="I7" s="4"/>
      <c r="J7" s="4"/>
      <c r="K7" s="21"/>
      <c r="L7" s="4"/>
      <c r="M7" s="4"/>
    </row>
    <row r="8" spans="1:13" x14ac:dyDescent="0.25">
      <c r="A8" s="4">
        <v>7</v>
      </c>
      <c r="B8" s="4"/>
      <c r="C8" s="14"/>
      <c r="D8" s="21"/>
      <c r="E8" s="4"/>
      <c r="F8" s="4"/>
      <c r="G8" s="4"/>
      <c r="H8" s="4"/>
      <c r="I8" s="4"/>
      <c r="J8" s="4"/>
      <c r="K8" s="21"/>
      <c r="L8" s="4"/>
      <c r="M8" s="4"/>
    </row>
    <row r="9" spans="1:13" x14ac:dyDescent="0.25">
      <c r="A9" s="4">
        <v>8</v>
      </c>
      <c r="B9" s="4"/>
      <c r="C9" s="14"/>
      <c r="D9" s="21"/>
      <c r="E9" s="4"/>
      <c r="F9" s="4"/>
      <c r="G9" s="4"/>
      <c r="H9" s="4"/>
      <c r="I9" s="4"/>
      <c r="J9" s="4"/>
      <c r="K9" s="21"/>
      <c r="L9" s="4"/>
      <c r="M9" s="4"/>
    </row>
    <row r="10" spans="1:13" x14ac:dyDescent="0.25">
      <c r="A10" s="4">
        <v>9</v>
      </c>
      <c r="B10" s="4"/>
      <c r="C10" s="14"/>
      <c r="D10" s="21"/>
      <c r="E10" s="4"/>
      <c r="F10" s="4"/>
      <c r="G10" s="4"/>
      <c r="H10" s="4"/>
      <c r="I10" s="4"/>
      <c r="J10" s="4"/>
      <c r="K10" s="21"/>
      <c r="L10" s="4"/>
      <c r="M10" s="4"/>
    </row>
    <row r="11" spans="1:13" x14ac:dyDescent="0.25">
      <c r="A11" s="4">
        <v>10</v>
      </c>
      <c r="B11" s="4"/>
      <c r="C11" s="14"/>
      <c r="D11" s="21"/>
      <c r="E11" s="4"/>
      <c r="F11" s="4"/>
      <c r="G11" s="4"/>
      <c r="H11" s="4"/>
      <c r="I11" s="4"/>
      <c r="J11" s="4"/>
      <c r="K11" s="21"/>
      <c r="L11" s="4"/>
      <c r="M11" s="4"/>
    </row>
    <row r="12" spans="1:13" x14ac:dyDescent="0.25">
      <c r="A12" s="4">
        <v>11</v>
      </c>
      <c r="B12" s="4"/>
      <c r="C12" s="14"/>
      <c r="D12" s="21"/>
      <c r="E12" s="4"/>
      <c r="F12" s="4"/>
      <c r="G12" s="4"/>
      <c r="H12" s="4"/>
      <c r="I12" s="4"/>
      <c r="J12" s="4"/>
      <c r="K12" s="21"/>
      <c r="L12" s="4"/>
      <c r="M12" s="4"/>
    </row>
    <row r="13" spans="1:13" x14ac:dyDescent="0.25">
      <c r="A13" s="4">
        <v>12</v>
      </c>
      <c r="B13" s="4"/>
      <c r="C13" s="14"/>
      <c r="D13" s="21"/>
      <c r="E13" s="4"/>
      <c r="F13" s="4"/>
      <c r="G13" s="4"/>
      <c r="H13" s="4"/>
      <c r="I13" s="4"/>
      <c r="J13" s="4"/>
      <c r="K13" s="21"/>
      <c r="L13" s="4"/>
      <c r="M13" s="4"/>
    </row>
    <row r="14" spans="1:13" x14ac:dyDescent="0.25">
      <c r="A14" s="4">
        <v>13</v>
      </c>
      <c r="B14" s="4"/>
      <c r="C14" s="14"/>
      <c r="D14" s="21"/>
      <c r="E14" s="4"/>
      <c r="F14" s="4"/>
      <c r="G14" s="4"/>
      <c r="H14" s="4"/>
      <c r="I14" s="4"/>
      <c r="J14" s="4"/>
      <c r="K14" s="21"/>
      <c r="L14" s="4"/>
      <c r="M14" s="4"/>
    </row>
    <row r="15" spans="1:13" x14ac:dyDescent="0.25">
      <c r="A15" s="4">
        <v>14</v>
      </c>
      <c r="B15" s="4"/>
      <c r="C15" s="14"/>
      <c r="D15" s="21"/>
      <c r="E15" s="4"/>
      <c r="F15" s="4"/>
      <c r="G15" s="4"/>
      <c r="H15" s="4"/>
      <c r="I15" s="4"/>
      <c r="J15" s="4"/>
      <c r="K15" s="21"/>
      <c r="L15" s="4"/>
      <c r="M15" s="4"/>
    </row>
    <row r="16" spans="1:13" x14ac:dyDescent="0.25">
      <c r="A16" s="4">
        <v>15</v>
      </c>
      <c r="B16" s="4"/>
      <c r="C16" s="14"/>
      <c r="D16" s="21"/>
      <c r="E16" s="4"/>
      <c r="F16" s="4"/>
      <c r="G16" s="4"/>
      <c r="H16" s="4"/>
      <c r="I16" s="4"/>
      <c r="J16" s="4"/>
      <c r="K16" s="21"/>
      <c r="L16" s="4"/>
      <c r="M16" s="4"/>
    </row>
  </sheetData>
  <autoFilter ref="A1:M6">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showGridLines="0" zoomScale="78" zoomScaleNormal="78" workbookViewId="0">
      <pane ySplit="1" topLeftCell="A2" activePane="bottomLeft" state="frozen"/>
      <selection pane="bottomLeft" activeCell="B2" sqref="B2:J2"/>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x14ac:dyDescent="0.25">
      <c r="A2" s="4">
        <v>1</v>
      </c>
      <c r="B2" s="4"/>
      <c r="C2" s="4"/>
      <c r="D2" s="21"/>
      <c r="E2" s="4"/>
      <c r="F2" s="4"/>
      <c r="G2" s="4"/>
      <c r="H2" s="4"/>
      <c r="I2" s="4"/>
      <c r="J2" s="4"/>
      <c r="K2" s="4"/>
      <c r="L2" s="4"/>
      <c r="M2" s="4"/>
    </row>
    <row r="3" spans="1:13" x14ac:dyDescent="0.25">
      <c r="A3" s="4">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4">
        <v>6</v>
      </c>
      <c r="B7" s="4"/>
      <c r="C7" s="4"/>
      <c r="D7" s="19"/>
      <c r="E7" s="4"/>
      <c r="F7" s="4"/>
      <c r="G7" s="4"/>
      <c r="H7" s="4"/>
      <c r="I7" s="4"/>
      <c r="J7" s="4"/>
      <c r="K7" s="4"/>
      <c r="L7" s="4"/>
      <c r="M7" s="4"/>
    </row>
  </sheetData>
  <autoFilter ref="A1:M2">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abSelected="1" zoomScale="142" zoomScaleNormal="142" workbookViewId="0">
      <pane xSplit="2" ySplit="1" topLeftCell="C2" activePane="bottomRight" state="frozen"/>
      <selection pane="topRight" activeCell="C1" sqref="C1"/>
      <selection pane="bottomLeft" activeCell="A4" sqref="A4"/>
      <selection pane="bottomRight" activeCell="E11" sqref="E11"/>
    </sheetView>
  </sheetViews>
  <sheetFormatPr defaultRowHeight="15" x14ac:dyDescent="0.25"/>
  <cols>
    <col min="1" max="1" width="5.28515625" customWidth="1"/>
    <col min="2" max="2" width="36.7109375" customWidth="1"/>
    <col min="3" max="3" width="10.5703125" customWidth="1"/>
  </cols>
  <sheetData>
    <row r="1" spans="1:3" s="2" customFormat="1" ht="12.75" x14ac:dyDescent="0.2">
      <c r="A1" s="9" t="s">
        <v>0</v>
      </c>
      <c r="B1" s="9" t="s">
        <v>31</v>
      </c>
      <c r="C1" s="10" t="s">
        <v>5</v>
      </c>
    </row>
    <row r="2" spans="1:3" s="2" customFormat="1" x14ac:dyDescent="0.2">
      <c r="A2" s="6">
        <v>1</v>
      </c>
      <c r="B2" s="4" t="s">
        <v>56</v>
      </c>
      <c r="C2" s="6">
        <f>COUNTIFS(Total!$N$2:$N$7324,Summ_State!$B2)</f>
        <v>47</v>
      </c>
    </row>
    <row r="3" spans="1:3" s="3" customFormat="1" x14ac:dyDescent="0.25">
      <c r="A3" s="6">
        <v>2</v>
      </c>
      <c r="B3" s="4" t="s">
        <v>35</v>
      </c>
      <c r="C3" s="6">
        <f>COUNTIFS(Total!$N$2:$N$7324,Summ_State!$B3)</f>
        <v>8</v>
      </c>
    </row>
    <row r="4" spans="1:3" s="3" customFormat="1" x14ac:dyDescent="0.25">
      <c r="A4" s="6">
        <v>3</v>
      </c>
      <c r="B4" s="4" t="s">
        <v>38</v>
      </c>
      <c r="C4" s="6">
        <f>COUNTIFS(Total!$N$2:$N$7324,Summ_State!$B4)</f>
        <v>2</v>
      </c>
    </row>
    <row r="5" spans="1:3" s="3" customFormat="1" x14ac:dyDescent="0.25">
      <c r="A5" s="6">
        <v>4</v>
      </c>
      <c r="B5" s="4" t="s">
        <v>39</v>
      </c>
      <c r="C5" s="6">
        <f>COUNTIFS(Total!$N$2:$N$7324,Summ_State!$B5)</f>
        <v>10</v>
      </c>
    </row>
    <row r="6" spans="1:3" s="3" customFormat="1" x14ac:dyDescent="0.25">
      <c r="A6" s="6">
        <v>5</v>
      </c>
      <c r="B6" s="4" t="s">
        <v>43</v>
      </c>
      <c r="C6" s="6">
        <f>COUNTIFS(Total!$N$2:$N$7324,Summ_State!$B6)</f>
        <v>6</v>
      </c>
    </row>
    <row r="7" spans="1:3" s="3" customFormat="1" x14ac:dyDescent="0.25">
      <c r="A7" s="6">
        <v>6</v>
      </c>
      <c r="B7" s="4" t="s">
        <v>51</v>
      </c>
      <c r="C7" s="6">
        <f>COUNTIFS(Total!$N$2:$N$7324,Summ_State!$B7)</f>
        <v>13</v>
      </c>
    </row>
    <row r="8" spans="1:3" s="3" customFormat="1" x14ac:dyDescent="0.25">
      <c r="A8" s="6">
        <v>7</v>
      </c>
      <c r="B8" s="4" t="s">
        <v>36</v>
      </c>
      <c r="C8" s="6">
        <f>COUNTIFS(Total!$N$2:$N$7324,Summ_State!$B8)</f>
        <v>39</v>
      </c>
    </row>
    <row r="9" spans="1:3" s="3" customFormat="1" x14ac:dyDescent="0.25">
      <c r="A9" s="6">
        <v>8</v>
      </c>
      <c r="B9" s="4" t="s">
        <v>54</v>
      </c>
      <c r="C9" s="6">
        <f>COUNTIFS(Total!$N$2:$N$7324,Summ_State!$B9)</f>
        <v>8</v>
      </c>
    </row>
    <row r="10" spans="1:3" s="3" customFormat="1" x14ac:dyDescent="0.25">
      <c r="A10" s="6">
        <v>9</v>
      </c>
      <c r="B10" s="4" t="s">
        <v>44</v>
      </c>
      <c r="C10" s="6">
        <f>COUNTIFS(Total!$N$2:$N$7324,Summ_State!$B10)</f>
        <v>7</v>
      </c>
    </row>
    <row r="11" spans="1:3" s="3" customFormat="1" x14ac:dyDescent="0.25">
      <c r="A11" s="6">
        <v>10</v>
      </c>
      <c r="B11" s="4" t="s">
        <v>41</v>
      </c>
      <c r="C11" s="6">
        <f>COUNTIFS(Total!$N$2:$N$7324,Summ_State!$B11)</f>
        <v>13</v>
      </c>
    </row>
    <row r="12" spans="1:3" s="3" customFormat="1" x14ac:dyDescent="0.25">
      <c r="A12" s="6">
        <v>11</v>
      </c>
      <c r="B12" s="4" t="s">
        <v>37</v>
      </c>
      <c r="C12" s="6">
        <f>COUNTIFS(Total!$N$2:$N$7324,Summ_State!$B12)</f>
        <v>11</v>
      </c>
    </row>
    <row r="13" spans="1:3" s="3" customFormat="1" x14ac:dyDescent="0.25">
      <c r="A13" s="6">
        <v>12</v>
      </c>
      <c r="B13" s="4" t="s">
        <v>42</v>
      </c>
      <c r="C13" s="6">
        <f>COUNTIFS(Total!$N$2:$N$7324,Summ_State!$B13)</f>
        <v>2</v>
      </c>
    </row>
    <row r="14" spans="1:3" s="3" customFormat="1" x14ac:dyDescent="0.25">
      <c r="A14" s="6">
        <v>13</v>
      </c>
      <c r="B14" s="4" t="s">
        <v>40</v>
      </c>
      <c r="C14" s="6">
        <f>COUNTIFS(Total!$N$2:$N$7324,Summ_State!$B14)</f>
        <v>2</v>
      </c>
    </row>
    <row r="15" spans="1:3" s="3" customFormat="1" x14ac:dyDescent="0.25">
      <c r="A15" s="6">
        <v>14</v>
      </c>
      <c r="B15" s="4" t="s">
        <v>52</v>
      </c>
      <c r="C15" s="6">
        <f>COUNTIFS(Total!$N$2:$N$7324,Summ_State!$B15)</f>
        <v>5</v>
      </c>
    </row>
    <row r="16" spans="1:3" s="3" customFormat="1" x14ac:dyDescent="0.25">
      <c r="A16" s="6">
        <v>15</v>
      </c>
      <c r="B16" s="4" t="s">
        <v>53</v>
      </c>
      <c r="C16" s="6">
        <f>COUNTIFS(Total!$N$2:$N$7324,Summ_State!$B16)</f>
        <v>0</v>
      </c>
    </row>
    <row r="17" spans="1:3" s="3" customFormat="1" x14ac:dyDescent="0.25">
      <c r="A17" s="6">
        <v>16</v>
      </c>
      <c r="B17" s="16" t="s">
        <v>67</v>
      </c>
      <c r="C17" s="6">
        <f>COUNTIFS(Total!$N$2:$N$7324,Summ_State!$B17)</f>
        <v>5</v>
      </c>
    </row>
    <row r="18" spans="1:3" s="3" customFormat="1" x14ac:dyDescent="0.25">
      <c r="A18" s="13">
        <v>17</v>
      </c>
      <c r="B18" s="16" t="s">
        <v>61</v>
      </c>
      <c r="C18" s="6">
        <f>COUNTIFS(Total!$N$2:$N$7324,Summ_State!$B18)</f>
        <v>0</v>
      </c>
    </row>
    <row r="19" spans="1:3" s="3" customFormat="1" x14ac:dyDescent="0.25">
      <c r="A19" s="6">
        <v>18</v>
      </c>
      <c r="B19" s="16" t="s">
        <v>62</v>
      </c>
      <c r="C19" s="6">
        <f>COUNTIFS(Total!$N$2:$N$7324,Summ_State!$B19)</f>
        <v>0</v>
      </c>
    </row>
    <row r="20" spans="1:3" x14ac:dyDescent="0.25">
      <c r="A20" s="11"/>
      <c r="B20" s="12" t="s">
        <v>30</v>
      </c>
      <c r="C20" s="13">
        <f>SUM(C2:C19)</f>
        <v>178</v>
      </c>
    </row>
  </sheetData>
  <autoFilter ref="A1:C20"/>
  <pageMargins left="0.7" right="0.7" top="0.75" bottom="0.75" header="0.3" footer="0.3"/>
  <pageSetup paperSize="9" orientation="portrait" horizontalDpi="4294967294" verticalDpi="4294967294"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showGridLines="0" zoomScale="78" zoomScaleNormal="78" workbookViewId="0">
      <pane ySplit="1" topLeftCell="A3" activePane="bottomLeft" state="frozen"/>
      <selection pane="bottomLeft" activeCell="B4" sqref="B4:H5"/>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50" x14ac:dyDescent="0.25">
      <c r="A2" s="4">
        <v>1</v>
      </c>
      <c r="B2" s="4" t="s">
        <v>825</v>
      </c>
      <c r="C2" s="4" t="s">
        <v>826</v>
      </c>
      <c r="D2" s="21">
        <v>43315</v>
      </c>
      <c r="E2" s="4" t="s">
        <v>827</v>
      </c>
      <c r="F2" s="4" t="s">
        <v>4</v>
      </c>
      <c r="G2" s="4" t="s">
        <v>828</v>
      </c>
      <c r="H2" s="4" t="s">
        <v>829</v>
      </c>
      <c r="I2" s="4"/>
      <c r="J2" s="4"/>
      <c r="K2" s="4"/>
      <c r="L2" s="4"/>
      <c r="M2" s="4"/>
    </row>
    <row r="3" spans="1:13" ht="180" x14ac:dyDescent="0.25">
      <c r="A3" s="4">
        <v>2</v>
      </c>
      <c r="B3" s="4" t="s">
        <v>830</v>
      </c>
      <c r="C3" s="4" t="s">
        <v>831</v>
      </c>
      <c r="D3" s="21">
        <v>43339</v>
      </c>
      <c r="E3" s="4" t="s">
        <v>832</v>
      </c>
      <c r="F3" s="4" t="s">
        <v>4</v>
      </c>
      <c r="G3" s="4" t="s">
        <v>833</v>
      </c>
      <c r="H3" s="4" t="s">
        <v>834</v>
      </c>
      <c r="I3" s="4"/>
      <c r="J3" s="4"/>
      <c r="K3" s="4"/>
      <c r="L3" s="4"/>
      <c r="M3" s="4"/>
    </row>
    <row r="4" spans="1:13" x14ac:dyDescent="0.25">
      <c r="A4" s="4">
        <v>3</v>
      </c>
      <c r="B4" s="4"/>
      <c r="C4" s="14"/>
      <c r="D4" s="21"/>
      <c r="E4" s="4"/>
      <c r="F4" s="4"/>
      <c r="G4" s="4"/>
      <c r="H4" s="4"/>
      <c r="I4" s="4"/>
      <c r="J4" s="4"/>
      <c r="K4" s="21"/>
      <c r="L4" s="4"/>
      <c r="M4" s="4"/>
    </row>
    <row r="5" spans="1:13" x14ac:dyDescent="0.25">
      <c r="A5" s="4">
        <v>4</v>
      </c>
      <c r="B5" s="4"/>
      <c r="C5" s="14"/>
      <c r="D5" s="21"/>
      <c r="E5" s="4"/>
      <c r="F5" s="4"/>
      <c r="G5" s="4"/>
      <c r="H5" s="4"/>
      <c r="I5" s="4"/>
      <c r="J5" s="4"/>
      <c r="K5" s="21"/>
      <c r="L5" s="4"/>
      <c r="M5" s="4"/>
    </row>
    <row r="6" spans="1:13" x14ac:dyDescent="0.25">
      <c r="A6" s="4">
        <v>5</v>
      </c>
      <c r="B6" s="4"/>
      <c r="C6" s="4"/>
      <c r="D6" s="21"/>
      <c r="E6" s="4"/>
      <c r="F6" s="4"/>
      <c r="G6" s="4"/>
      <c r="H6" s="4"/>
      <c r="I6" s="4"/>
      <c r="J6" s="4"/>
      <c r="K6" s="4"/>
      <c r="L6" s="4"/>
      <c r="M6" s="4"/>
    </row>
    <row r="7" spans="1:13" x14ac:dyDescent="0.25">
      <c r="A7" s="4">
        <v>6</v>
      </c>
      <c r="B7" s="4"/>
      <c r="C7" s="4"/>
      <c r="D7" s="21"/>
      <c r="E7" s="4"/>
      <c r="F7" s="4"/>
      <c r="G7" s="4"/>
      <c r="H7" s="4"/>
      <c r="I7" s="4"/>
      <c r="J7" s="4"/>
      <c r="K7" s="4"/>
      <c r="L7" s="4"/>
      <c r="M7" s="4"/>
    </row>
  </sheetData>
  <autoFilter ref="A1:M2">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78" zoomScaleNormal="78" workbookViewId="0">
      <pane ySplit="1" topLeftCell="A2" activePane="bottomLeft" state="frozen"/>
      <selection pane="bottomLeft" activeCell="B2" sqref="B2:H2"/>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x14ac:dyDescent="0.25">
      <c r="A2" s="4">
        <v>1</v>
      </c>
      <c r="B2" s="4"/>
      <c r="C2" s="4"/>
      <c r="D2" s="21"/>
      <c r="E2" s="4"/>
      <c r="F2" s="4"/>
      <c r="G2" s="4"/>
      <c r="H2" s="4"/>
      <c r="I2" s="4"/>
      <c r="J2" s="4"/>
      <c r="K2" s="4"/>
      <c r="L2" s="4"/>
      <c r="M2" s="4"/>
    </row>
    <row r="3" spans="1:13" x14ac:dyDescent="0.25">
      <c r="A3" s="4">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4">
        <v>6</v>
      </c>
      <c r="B7" s="17"/>
      <c r="C7" s="17"/>
      <c r="D7" s="18"/>
      <c r="E7" s="17"/>
      <c r="F7" s="17"/>
      <c r="G7" s="17"/>
      <c r="H7" s="17"/>
      <c r="I7" s="17"/>
      <c r="J7" s="17"/>
      <c r="K7" s="17"/>
      <c r="L7" s="17"/>
      <c r="M7" s="17"/>
    </row>
    <row r="8" spans="1:13" x14ac:dyDescent="0.25">
      <c r="A8" s="4">
        <v>7</v>
      </c>
      <c r="B8" s="17"/>
      <c r="C8" s="17"/>
      <c r="D8" s="18"/>
      <c r="E8" s="17"/>
      <c r="F8" s="17"/>
      <c r="G8" s="17"/>
      <c r="H8" s="17"/>
      <c r="I8" s="17"/>
      <c r="J8" s="17"/>
      <c r="K8" s="17"/>
      <c r="L8" s="17"/>
      <c r="M8" s="17"/>
    </row>
    <row r="9" spans="1:13" x14ac:dyDescent="0.25">
      <c r="A9" s="4">
        <v>8</v>
      </c>
      <c r="B9" s="17"/>
      <c r="C9" s="17"/>
      <c r="D9" s="18"/>
      <c r="E9" s="17"/>
      <c r="F9" s="17"/>
      <c r="G9" s="17"/>
      <c r="H9" s="17"/>
      <c r="I9" s="17"/>
      <c r="J9" s="17"/>
      <c r="K9" s="17"/>
      <c r="L9" s="17"/>
      <c r="M9" s="17"/>
    </row>
    <row r="10" spans="1:13" x14ac:dyDescent="0.25">
      <c r="A10" s="4">
        <v>9</v>
      </c>
      <c r="B10" s="17"/>
      <c r="C10" s="17"/>
      <c r="D10" s="18"/>
      <c r="E10" s="17"/>
      <c r="F10" s="17"/>
      <c r="G10" s="17"/>
      <c r="H10" s="17"/>
      <c r="I10" s="17"/>
      <c r="J10" s="17"/>
      <c r="K10" s="17"/>
      <c r="L10" s="17"/>
      <c r="M10" s="17"/>
    </row>
    <row r="11" spans="1:13" x14ac:dyDescent="0.25">
      <c r="A11" s="4">
        <v>10</v>
      </c>
      <c r="B11" s="17"/>
      <c r="C11" s="17"/>
      <c r="D11" s="18"/>
      <c r="E11" s="17"/>
      <c r="F11" s="17"/>
      <c r="G11" s="17"/>
      <c r="H11" s="17"/>
      <c r="I11" s="17"/>
      <c r="J11" s="17"/>
      <c r="K11" s="17"/>
      <c r="L11" s="17"/>
      <c r="M11" s="17"/>
    </row>
  </sheetData>
  <autoFilter ref="A1:M6">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9"/>
  <sheetViews>
    <sheetView showGridLines="0" topLeftCell="A176" zoomScale="85" zoomScaleNormal="85" workbookViewId="0">
      <selection activeCell="B178" sqref="B178:M179"/>
    </sheetView>
  </sheetViews>
  <sheetFormatPr defaultRowHeight="15" x14ac:dyDescent="0.25"/>
  <cols>
    <col min="1" max="1" width="4.42578125" customWidth="1"/>
    <col min="2" max="2" width="10" customWidth="1"/>
    <col min="3" max="3" width="11.28515625" customWidth="1"/>
    <col min="4" max="4" width="12" customWidth="1"/>
    <col min="5" max="6" width="13.140625" customWidth="1"/>
    <col min="7" max="7" width="21.140625" customWidth="1"/>
    <col min="8" max="8" width="31.5703125" customWidth="1"/>
    <col min="9" max="9" width="12" customWidth="1"/>
    <col min="10" max="10" width="30.28515625" customWidth="1"/>
    <col min="11" max="11" width="22.140625" customWidth="1"/>
    <col min="12" max="12" width="12.42578125" customWidth="1"/>
    <col min="13" max="13" width="23.42578125" customWidth="1"/>
    <col min="14" max="14" width="11.28515625" customWidth="1"/>
  </cols>
  <sheetData>
    <row r="1" spans="1:14" ht="30" x14ac:dyDescent="0.25">
      <c r="A1" s="7" t="s">
        <v>0</v>
      </c>
      <c r="B1" s="7" t="s">
        <v>55</v>
      </c>
      <c r="C1" s="7" t="s">
        <v>28</v>
      </c>
      <c r="D1" s="7" t="s">
        <v>29</v>
      </c>
      <c r="E1" s="7" t="s">
        <v>1</v>
      </c>
      <c r="F1" s="7" t="s">
        <v>2</v>
      </c>
      <c r="G1" s="7" t="s">
        <v>47</v>
      </c>
      <c r="H1" s="7" t="s">
        <v>46</v>
      </c>
      <c r="I1" s="7" t="s">
        <v>45</v>
      </c>
      <c r="J1" s="7" t="s">
        <v>48</v>
      </c>
      <c r="K1" s="7" t="s">
        <v>49</v>
      </c>
      <c r="L1" s="7" t="s">
        <v>50</v>
      </c>
      <c r="M1" s="7" t="s">
        <v>3</v>
      </c>
      <c r="N1" s="7" t="s">
        <v>34</v>
      </c>
    </row>
    <row r="2" spans="1:14" ht="90" x14ac:dyDescent="0.25">
      <c r="A2" s="4">
        <v>1</v>
      </c>
      <c r="B2" s="4" t="s">
        <v>88</v>
      </c>
      <c r="C2" s="4" t="s">
        <v>89</v>
      </c>
      <c r="D2" s="21">
        <v>43320</v>
      </c>
      <c r="E2" s="4" t="s">
        <v>68</v>
      </c>
      <c r="F2" s="4" t="s">
        <v>15</v>
      </c>
      <c r="G2" s="4" t="s">
        <v>90</v>
      </c>
      <c r="H2" s="4" t="s">
        <v>91</v>
      </c>
      <c r="I2" s="4"/>
      <c r="J2" s="4"/>
      <c r="K2" s="4"/>
      <c r="L2" s="4"/>
      <c r="M2" s="4"/>
      <c r="N2" s="4" t="s">
        <v>56</v>
      </c>
    </row>
    <row r="3" spans="1:14" ht="75" x14ac:dyDescent="0.25">
      <c r="A3" s="4">
        <v>2</v>
      </c>
      <c r="B3" s="4" t="s">
        <v>92</v>
      </c>
      <c r="C3" s="4" t="s">
        <v>93</v>
      </c>
      <c r="D3" s="21">
        <v>43325</v>
      </c>
      <c r="E3" s="4" t="s">
        <v>68</v>
      </c>
      <c r="F3" s="4" t="s">
        <v>15</v>
      </c>
      <c r="G3" s="4" t="s">
        <v>94</v>
      </c>
      <c r="H3" s="4" t="s">
        <v>95</v>
      </c>
      <c r="I3" s="4"/>
      <c r="J3" s="4"/>
      <c r="K3" s="4"/>
      <c r="L3" s="4"/>
      <c r="M3" s="4"/>
      <c r="N3" s="4" t="s">
        <v>56</v>
      </c>
    </row>
    <row r="4" spans="1:14" ht="105" x14ac:dyDescent="0.25">
      <c r="A4" s="4">
        <v>3</v>
      </c>
      <c r="B4" s="4" t="s">
        <v>96</v>
      </c>
      <c r="C4" s="4" t="s">
        <v>97</v>
      </c>
      <c r="D4" s="21">
        <v>43319</v>
      </c>
      <c r="E4" s="4" t="s">
        <v>68</v>
      </c>
      <c r="F4" s="4" t="s">
        <v>19</v>
      </c>
      <c r="G4" s="4" t="s">
        <v>98</v>
      </c>
      <c r="H4" s="4" t="s">
        <v>99</v>
      </c>
      <c r="I4" s="4"/>
      <c r="J4" s="4"/>
      <c r="K4" s="4"/>
      <c r="L4" s="4"/>
      <c r="M4" s="4"/>
      <c r="N4" s="4" t="s">
        <v>56</v>
      </c>
    </row>
    <row r="5" spans="1:14" ht="75" x14ac:dyDescent="0.25">
      <c r="A5" s="4">
        <v>4</v>
      </c>
      <c r="B5" s="4" t="s">
        <v>100</v>
      </c>
      <c r="C5" s="4" t="s">
        <v>101</v>
      </c>
      <c r="D5" s="21">
        <v>43319</v>
      </c>
      <c r="E5" s="4" t="s">
        <v>68</v>
      </c>
      <c r="F5" s="4" t="s">
        <v>19</v>
      </c>
      <c r="G5" s="4" t="s">
        <v>102</v>
      </c>
      <c r="H5" s="4" t="s">
        <v>103</v>
      </c>
      <c r="I5" s="4"/>
      <c r="J5" s="4"/>
      <c r="K5" s="4"/>
      <c r="L5" s="4"/>
      <c r="M5" s="4"/>
      <c r="N5" s="4" t="s">
        <v>56</v>
      </c>
    </row>
    <row r="6" spans="1:14" ht="90" x14ac:dyDescent="0.25">
      <c r="A6" s="4">
        <v>5</v>
      </c>
      <c r="B6" s="4" t="s">
        <v>104</v>
      </c>
      <c r="C6" s="4" t="s">
        <v>105</v>
      </c>
      <c r="D6" s="21">
        <v>43319</v>
      </c>
      <c r="E6" s="4" t="s">
        <v>68</v>
      </c>
      <c r="F6" s="4" t="s">
        <v>19</v>
      </c>
      <c r="G6" s="4" t="s">
        <v>106</v>
      </c>
      <c r="H6" s="4" t="s">
        <v>107</v>
      </c>
      <c r="I6" s="4"/>
      <c r="J6" s="4"/>
      <c r="K6" s="4"/>
      <c r="L6" s="4"/>
      <c r="M6" s="4"/>
      <c r="N6" s="4" t="s">
        <v>56</v>
      </c>
    </row>
    <row r="7" spans="1:14" ht="90" x14ac:dyDescent="0.25">
      <c r="A7" s="4">
        <v>6</v>
      </c>
      <c r="B7" s="4" t="s">
        <v>108</v>
      </c>
      <c r="C7" s="4" t="s">
        <v>109</v>
      </c>
      <c r="D7" s="21">
        <v>43319</v>
      </c>
      <c r="E7" s="4" t="s">
        <v>68</v>
      </c>
      <c r="F7" s="4" t="s">
        <v>19</v>
      </c>
      <c r="G7" s="4" t="s">
        <v>110</v>
      </c>
      <c r="H7" s="4" t="s">
        <v>111</v>
      </c>
      <c r="I7" s="4"/>
      <c r="J7" s="4"/>
      <c r="K7" s="4"/>
      <c r="L7" s="4"/>
      <c r="M7" s="4"/>
      <c r="N7" s="4" t="s">
        <v>56</v>
      </c>
    </row>
    <row r="8" spans="1:14" ht="75" x14ac:dyDescent="0.25">
      <c r="A8" s="4">
        <v>7</v>
      </c>
      <c r="B8" s="4" t="s">
        <v>112</v>
      </c>
      <c r="C8" s="4" t="s">
        <v>113</v>
      </c>
      <c r="D8" s="21">
        <v>43319</v>
      </c>
      <c r="E8" s="4" t="s">
        <v>68</v>
      </c>
      <c r="F8" s="4" t="s">
        <v>19</v>
      </c>
      <c r="G8" s="4" t="s">
        <v>114</v>
      </c>
      <c r="H8" s="4" t="s">
        <v>115</v>
      </c>
      <c r="I8" s="4"/>
      <c r="J8" s="4"/>
      <c r="K8" s="4"/>
      <c r="L8" s="4"/>
      <c r="M8" s="4"/>
      <c r="N8" s="4" t="s">
        <v>56</v>
      </c>
    </row>
    <row r="9" spans="1:14" ht="60" x14ac:dyDescent="0.25">
      <c r="A9" s="4">
        <v>8</v>
      </c>
      <c r="B9" s="4" t="s">
        <v>116</v>
      </c>
      <c r="C9" s="4" t="s">
        <v>117</v>
      </c>
      <c r="D9" s="21">
        <v>43319</v>
      </c>
      <c r="E9" s="4" t="s">
        <v>68</v>
      </c>
      <c r="F9" s="4" t="s">
        <v>26</v>
      </c>
      <c r="G9" s="4" t="s">
        <v>118</v>
      </c>
      <c r="H9" s="4" t="s">
        <v>119</v>
      </c>
      <c r="I9" s="4"/>
      <c r="J9" s="4"/>
      <c r="K9" s="4"/>
      <c r="L9" s="4"/>
      <c r="M9" s="4"/>
      <c r="N9" s="4" t="s">
        <v>56</v>
      </c>
    </row>
    <row r="10" spans="1:14" ht="75" x14ac:dyDescent="0.25">
      <c r="A10" s="4">
        <v>9</v>
      </c>
      <c r="B10" s="4" t="s">
        <v>120</v>
      </c>
      <c r="C10" s="4" t="s">
        <v>121</v>
      </c>
      <c r="D10" s="21">
        <v>43319</v>
      </c>
      <c r="E10" s="4" t="s">
        <v>68</v>
      </c>
      <c r="F10" s="4" t="s">
        <v>16</v>
      </c>
      <c r="G10" s="4" t="s">
        <v>122</v>
      </c>
      <c r="H10" s="4" t="s">
        <v>123</v>
      </c>
      <c r="I10" s="4"/>
      <c r="J10" s="4"/>
      <c r="K10" s="4"/>
      <c r="L10" s="4"/>
      <c r="M10" s="4"/>
      <c r="N10" s="4" t="s">
        <v>56</v>
      </c>
    </row>
    <row r="11" spans="1:14" ht="60" x14ac:dyDescent="0.25">
      <c r="A11" s="4">
        <v>10</v>
      </c>
      <c r="B11" s="4" t="s">
        <v>124</v>
      </c>
      <c r="C11" s="4" t="s">
        <v>125</v>
      </c>
      <c r="D11" s="21">
        <v>43319</v>
      </c>
      <c r="E11" s="4" t="s">
        <v>68</v>
      </c>
      <c r="F11" s="4" t="s">
        <v>16</v>
      </c>
      <c r="G11" s="4" t="s">
        <v>126</v>
      </c>
      <c r="H11" s="4" t="s">
        <v>127</v>
      </c>
      <c r="I11" s="4"/>
      <c r="J11" s="4"/>
      <c r="K11" s="4"/>
      <c r="L11" s="4"/>
      <c r="M11" s="4"/>
      <c r="N11" s="4" t="s">
        <v>56</v>
      </c>
    </row>
    <row r="12" spans="1:14" ht="60" x14ac:dyDescent="0.25">
      <c r="A12" s="4">
        <v>11</v>
      </c>
      <c r="B12" s="4" t="s">
        <v>128</v>
      </c>
      <c r="C12" s="4" t="s">
        <v>129</v>
      </c>
      <c r="D12" s="21">
        <v>43322</v>
      </c>
      <c r="E12" s="4" t="s">
        <v>68</v>
      </c>
      <c r="F12" s="4" t="s">
        <v>9</v>
      </c>
      <c r="G12" s="4" t="s">
        <v>130</v>
      </c>
      <c r="H12" s="4" t="s">
        <v>131</v>
      </c>
      <c r="I12" s="4"/>
      <c r="J12" s="4"/>
      <c r="K12" s="4"/>
      <c r="L12" s="4"/>
      <c r="M12" s="4"/>
      <c r="N12" s="4" t="s">
        <v>56</v>
      </c>
    </row>
    <row r="13" spans="1:14" ht="75" x14ac:dyDescent="0.25">
      <c r="A13" s="4">
        <v>12</v>
      </c>
      <c r="B13" s="4" t="s">
        <v>132</v>
      </c>
      <c r="C13" s="4" t="s">
        <v>133</v>
      </c>
      <c r="D13" s="21">
        <v>43313</v>
      </c>
      <c r="E13" s="4" t="s">
        <v>68</v>
      </c>
      <c r="F13" s="4" t="s">
        <v>11</v>
      </c>
      <c r="G13" s="4" t="s">
        <v>134</v>
      </c>
      <c r="H13" s="4" t="s">
        <v>135</v>
      </c>
      <c r="I13" s="4"/>
      <c r="J13" s="4"/>
      <c r="K13" s="4"/>
      <c r="L13" s="4"/>
      <c r="M13" s="4"/>
      <c r="N13" s="4" t="s">
        <v>56</v>
      </c>
    </row>
    <row r="14" spans="1:14" ht="105" x14ac:dyDescent="0.25">
      <c r="A14" s="4">
        <v>13</v>
      </c>
      <c r="B14" s="4" t="s">
        <v>136</v>
      </c>
      <c r="C14" s="4" t="s">
        <v>137</v>
      </c>
      <c r="D14" s="21">
        <v>43322</v>
      </c>
      <c r="E14" s="4" t="s">
        <v>68</v>
      </c>
      <c r="F14" s="4" t="s">
        <v>11</v>
      </c>
      <c r="G14" s="4" t="s">
        <v>138</v>
      </c>
      <c r="H14" s="4" t="s">
        <v>139</v>
      </c>
      <c r="I14" s="4"/>
      <c r="J14" s="4"/>
      <c r="K14" s="4"/>
      <c r="L14" s="4"/>
      <c r="M14" s="4"/>
      <c r="N14" s="4" t="s">
        <v>56</v>
      </c>
    </row>
    <row r="15" spans="1:14" ht="75" x14ac:dyDescent="0.25">
      <c r="A15" s="4">
        <v>14</v>
      </c>
      <c r="B15" s="4" t="s">
        <v>140</v>
      </c>
      <c r="C15" s="4" t="s">
        <v>141</v>
      </c>
      <c r="D15" s="21">
        <v>43322</v>
      </c>
      <c r="E15" s="4" t="s">
        <v>68</v>
      </c>
      <c r="F15" s="4" t="s">
        <v>11</v>
      </c>
      <c r="G15" s="4" t="s">
        <v>142</v>
      </c>
      <c r="H15" s="4" t="s">
        <v>143</v>
      </c>
      <c r="I15" s="4"/>
      <c r="J15" s="4"/>
      <c r="K15" s="4"/>
      <c r="L15" s="4"/>
      <c r="M15" s="4"/>
      <c r="N15" s="4" t="s">
        <v>56</v>
      </c>
    </row>
    <row r="16" spans="1:14" ht="60" x14ac:dyDescent="0.25">
      <c r="A16" s="4">
        <v>15</v>
      </c>
      <c r="B16" s="4" t="s">
        <v>144</v>
      </c>
      <c r="C16" s="4" t="s">
        <v>145</v>
      </c>
      <c r="D16" s="21">
        <v>43322</v>
      </c>
      <c r="E16" s="4" t="s">
        <v>68</v>
      </c>
      <c r="F16" s="4" t="s">
        <v>11</v>
      </c>
      <c r="G16" s="4" t="s">
        <v>146</v>
      </c>
      <c r="H16" s="4" t="s">
        <v>147</v>
      </c>
      <c r="I16" s="4"/>
      <c r="J16" s="4"/>
      <c r="K16" s="4"/>
      <c r="L16" s="4"/>
      <c r="M16" s="4"/>
      <c r="N16" s="4" t="s">
        <v>56</v>
      </c>
    </row>
    <row r="17" spans="1:14" ht="150" x14ac:dyDescent="0.25">
      <c r="A17" s="4">
        <v>16</v>
      </c>
      <c r="B17" s="4" t="s">
        <v>148</v>
      </c>
      <c r="C17" s="4" t="s">
        <v>149</v>
      </c>
      <c r="D17" s="21">
        <v>43322</v>
      </c>
      <c r="E17" s="4" t="s">
        <v>68</v>
      </c>
      <c r="F17" s="4" t="s">
        <v>11</v>
      </c>
      <c r="G17" s="4" t="s">
        <v>150</v>
      </c>
      <c r="H17" s="4" t="s">
        <v>151</v>
      </c>
      <c r="I17" s="4"/>
      <c r="J17" s="4"/>
      <c r="K17" s="4"/>
      <c r="L17" s="4"/>
      <c r="M17" s="4"/>
      <c r="N17" s="4" t="s">
        <v>56</v>
      </c>
    </row>
    <row r="18" spans="1:14" ht="75" x14ac:dyDescent="0.25">
      <c r="A18" s="4">
        <v>17</v>
      </c>
      <c r="B18" s="4" t="s">
        <v>152</v>
      </c>
      <c r="C18" s="4" t="s">
        <v>153</v>
      </c>
      <c r="D18" s="21">
        <v>43322</v>
      </c>
      <c r="E18" s="4" t="s">
        <v>68</v>
      </c>
      <c r="F18" s="4" t="s">
        <v>11</v>
      </c>
      <c r="G18" s="4" t="s">
        <v>154</v>
      </c>
      <c r="H18" s="4" t="s">
        <v>155</v>
      </c>
      <c r="I18" s="4"/>
      <c r="J18" s="4"/>
      <c r="K18" s="4"/>
      <c r="L18" s="4"/>
      <c r="M18" s="4"/>
      <c r="N18" s="4" t="s">
        <v>56</v>
      </c>
    </row>
    <row r="19" spans="1:14" ht="60" x14ac:dyDescent="0.25">
      <c r="A19" s="4">
        <v>18</v>
      </c>
      <c r="B19" s="4" t="s">
        <v>156</v>
      </c>
      <c r="C19" s="4" t="s">
        <v>157</v>
      </c>
      <c r="D19" s="21">
        <v>43322</v>
      </c>
      <c r="E19" s="4" t="s">
        <v>68</v>
      </c>
      <c r="F19" s="4" t="s">
        <v>11</v>
      </c>
      <c r="G19" s="4" t="s">
        <v>158</v>
      </c>
      <c r="H19" s="4" t="s">
        <v>159</v>
      </c>
      <c r="I19" s="4"/>
      <c r="J19" s="4"/>
      <c r="K19" s="4"/>
      <c r="L19" s="4"/>
      <c r="M19" s="4"/>
      <c r="N19" s="4" t="s">
        <v>56</v>
      </c>
    </row>
    <row r="20" spans="1:14" ht="120" x14ac:dyDescent="0.25">
      <c r="A20" s="4">
        <v>19</v>
      </c>
      <c r="B20" s="4" t="s">
        <v>160</v>
      </c>
      <c r="C20" s="4" t="s">
        <v>161</v>
      </c>
      <c r="D20" s="21">
        <v>43319</v>
      </c>
      <c r="E20" s="4" t="s">
        <v>68</v>
      </c>
      <c r="F20" s="4" t="s">
        <v>4</v>
      </c>
      <c r="G20" s="4" t="s">
        <v>162</v>
      </c>
      <c r="H20" s="4" t="s">
        <v>163</v>
      </c>
      <c r="I20" s="4"/>
      <c r="J20" s="4"/>
      <c r="K20" s="4"/>
      <c r="L20" s="4"/>
      <c r="M20" s="4"/>
      <c r="N20" s="4" t="s">
        <v>56</v>
      </c>
    </row>
    <row r="21" spans="1:14" ht="60" x14ac:dyDescent="0.25">
      <c r="A21" s="4">
        <v>20</v>
      </c>
      <c r="B21" s="4" t="s">
        <v>164</v>
      </c>
      <c r="C21" s="4" t="s">
        <v>165</v>
      </c>
      <c r="D21" s="21">
        <v>43319</v>
      </c>
      <c r="E21" s="4" t="s">
        <v>68</v>
      </c>
      <c r="F21" s="4" t="s">
        <v>4</v>
      </c>
      <c r="G21" s="4" t="s">
        <v>166</v>
      </c>
      <c r="H21" s="4" t="s">
        <v>167</v>
      </c>
      <c r="I21" s="4"/>
      <c r="J21" s="4"/>
      <c r="K21" s="4"/>
      <c r="L21" s="4"/>
      <c r="M21" s="4"/>
      <c r="N21" s="4" t="s">
        <v>56</v>
      </c>
    </row>
    <row r="22" spans="1:14" ht="90" x14ac:dyDescent="0.25">
      <c r="A22" s="4">
        <v>21</v>
      </c>
      <c r="B22" s="4" t="s">
        <v>168</v>
      </c>
      <c r="C22" s="4" t="s">
        <v>169</v>
      </c>
      <c r="D22" s="21">
        <v>43319</v>
      </c>
      <c r="E22" s="4" t="s">
        <v>68</v>
      </c>
      <c r="F22" s="4" t="s">
        <v>4</v>
      </c>
      <c r="G22" s="4" t="s">
        <v>170</v>
      </c>
      <c r="H22" s="4" t="s">
        <v>171</v>
      </c>
      <c r="I22" s="4"/>
      <c r="J22" s="4"/>
      <c r="K22" s="4"/>
      <c r="L22" s="4"/>
      <c r="M22" s="4"/>
      <c r="N22" s="4" t="s">
        <v>56</v>
      </c>
    </row>
    <row r="23" spans="1:14" ht="60" x14ac:dyDescent="0.25">
      <c r="A23" s="4">
        <v>22</v>
      </c>
      <c r="B23" s="4" t="s">
        <v>172</v>
      </c>
      <c r="C23" s="4" t="s">
        <v>173</v>
      </c>
      <c r="D23" s="21">
        <v>43319</v>
      </c>
      <c r="E23" s="4" t="s">
        <v>68</v>
      </c>
      <c r="F23" s="4" t="s">
        <v>4</v>
      </c>
      <c r="G23" s="4" t="s">
        <v>174</v>
      </c>
      <c r="H23" s="4" t="s">
        <v>175</v>
      </c>
      <c r="I23" s="4"/>
      <c r="J23" s="4"/>
      <c r="K23" s="4"/>
      <c r="L23" s="4"/>
      <c r="M23" s="4"/>
      <c r="N23" s="4" t="s">
        <v>56</v>
      </c>
    </row>
    <row r="24" spans="1:14" ht="90" x14ac:dyDescent="0.25">
      <c r="A24" s="4">
        <v>23</v>
      </c>
      <c r="B24" s="4" t="s">
        <v>176</v>
      </c>
      <c r="C24" s="4" t="s">
        <v>177</v>
      </c>
      <c r="D24" s="21">
        <v>43319</v>
      </c>
      <c r="E24" s="4" t="s">
        <v>68</v>
      </c>
      <c r="F24" s="4" t="s">
        <v>4</v>
      </c>
      <c r="G24" s="4" t="s">
        <v>178</v>
      </c>
      <c r="H24" s="22" t="s">
        <v>179</v>
      </c>
      <c r="I24" s="4"/>
      <c r="J24" s="4"/>
      <c r="K24" s="4"/>
      <c r="L24" s="4"/>
      <c r="M24" s="4"/>
      <c r="N24" s="4" t="s">
        <v>56</v>
      </c>
    </row>
    <row r="25" spans="1:14" ht="90" x14ac:dyDescent="0.25">
      <c r="A25" s="4">
        <v>24</v>
      </c>
      <c r="B25" s="4" t="s">
        <v>180</v>
      </c>
      <c r="C25" s="4" t="s">
        <v>181</v>
      </c>
      <c r="D25" s="21">
        <v>43319</v>
      </c>
      <c r="E25" s="4" t="s">
        <v>68</v>
      </c>
      <c r="F25" s="4" t="s">
        <v>4</v>
      </c>
      <c r="G25" s="4" t="s">
        <v>182</v>
      </c>
      <c r="H25" s="4" t="s">
        <v>183</v>
      </c>
      <c r="I25" s="4"/>
      <c r="J25" s="4"/>
      <c r="K25" s="4"/>
      <c r="L25" s="4"/>
      <c r="M25" s="4"/>
      <c r="N25" s="4" t="s">
        <v>56</v>
      </c>
    </row>
    <row r="26" spans="1:14" ht="60" x14ac:dyDescent="0.25">
      <c r="A26" s="4">
        <v>25</v>
      </c>
      <c r="B26" s="4" t="s">
        <v>184</v>
      </c>
      <c r="C26" s="4" t="s">
        <v>185</v>
      </c>
      <c r="D26" s="21">
        <v>43319</v>
      </c>
      <c r="E26" s="4" t="s">
        <v>68</v>
      </c>
      <c r="F26" s="4" t="s">
        <v>4</v>
      </c>
      <c r="G26" s="4" t="s">
        <v>186</v>
      </c>
      <c r="H26" s="4" t="s">
        <v>187</v>
      </c>
      <c r="I26" s="4"/>
      <c r="J26" s="4"/>
      <c r="K26" s="4"/>
      <c r="L26" s="4"/>
      <c r="M26" s="4"/>
      <c r="N26" s="4" t="s">
        <v>56</v>
      </c>
    </row>
    <row r="27" spans="1:14" ht="105" x14ac:dyDescent="0.25">
      <c r="A27" s="4">
        <v>26</v>
      </c>
      <c r="B27" s="4" t="s">
        <v>188</v>
      </c>
      <c r="C27" s="4" t="s">
        <v>189</v>
      </c>
      <c r="D27" s="21">
        <v>43319</v>
      </c>
      <c r="E27" s="4" t="s">
        <v>68</v>
      </c>
      <c r="F27" s="4" t="s">
        <v>4</v>
      </c>
      <c r="G27" s="4" t="s">
        <v>190</v>
      </c>
      <c r="H27" s="4" t="s">
        <v>191</v>
      </c>
      <c r="I27" s="4"/>
      <c r="J27" s="4"/>
      <c r="K27" s="4"/>
      <c r="L27" s="4"/>
      <c r="M27" s="4"/>
      <c r="N27" s="4" t="s">
        <v>56</v>
      </c>
    </row>
    <row r="28" spans="1:14" ht="60" x14ac:dyDescent="0.25">
      <c r="A28" s="4">
        <v>27</v>
      </c>
      <c r="B28" s="4" t="s">
        <v>192</v>
      </c>
      <c r="C28" s="4" t="s">
        <v>193</v>
      </c>
      <c r="D28" s="21">
        <v>43319</v>
      </c>
      <c r="E28" s="4" t="s">
        <v>68</v>
      </c>
      <c r="F28" s="4" t="s">
        <v>4</v>
      </c>
      <c r="G28" s="4" t="s">
        <v>194</v>
      </c>
      <c r="H28" s="4" t="s">
        <v>195</v>
      </c>
      <c r="I28" s="4"/>
      <c r="J28" s="4"/>
      <c r="K28" s="4"/>
      <c r="L28" s="4"/>
      <c r="M28" s="4"/>
      <c r="N28" s="4" t="s">
        <v>56</v>
      </c>
    </row>
    <row r="29" spans="1:14" ht="165" x14ac:dyDescent="0.25">
      <c r="A29" s="4">
        <v>28</v>
      </c>
      <c r="B29" s="4" t="s">
        <v>196</v>
      </c>
      <c r="C29" s="4" t="s">
        <v>197</v>
      </c>
      <c r="D29" s="21">
        <v>43319</v>
      </c>
      <c r="E29" s="4" t="s">
        <v>68</v>
      </c>
      <c r="F29" s="4" t="s">
        <v>4</v>
      </c>
      <c r="G29" s="4" t="s">
        <v>198</v>
      </c>
      <c r="H29" s="4" t="s">
        <v>199</v>
      </c>
      <c r="I29" s="4"/>
      <c r="J29" s="4"/>
      <c r="K29" s="4"/>
      <c r="L29" s="4"/>
      <c r="M29" s="4"/>
      <c r="N29" s="4" t="s">
        <v>56</v>
      </c>
    </row>
    <row r="30" spans="1:14" ht="60" x14ac:dyDescent="0.25">
      <c r="A30" s="4">
        <v>29</v>
      </c>
      <c r="B30" s="4" t="s">
        <v>200</v>
      </c>
      <c r="C30" s="4" t="s">
        <v>201</v>
      </c>
      <c r="D30" s="21">
        <v>43319</v>
      </c>
      <c r="E30" s="4" t="s">
        <v>68</v>
      </c>
      <c r="F30" s="4" t="s">
        <v>4</v>
      </c>
      <c r="G30" s="4" t="s">
        <v>202</v>
      </c>
      <c r="H30" s="4" t="s">
        <v>203</v>
      </c>
      <c r="I30" s="4"/>
      <c r="J30" s="4"/>
      <c r="K30" s="4"/>
      <c r="L30" s="4"/>
      <c r="M30" s="4"/>
      <c r="N30" s="4" t="s">
        <v>56</v>
      </c>
    </row>
    <row r="31" spans="1:14" ht="150" x14ac:dyDescent="0.25">
      <c r="A31" s="4">
        <v>30</v>
      </c>
      <c r="B31" s="4" t="s">
        <v>204</v>
      </c>
      <c r="C31" s="4" t="s">
        <v>205</v>
      </c>
      <c r="D31" s="21">
        <v>43319</v>
      </c>
      <c r="E31" s="4" t="s">
        <v>68</v>
      </c>
      <c r="F31" s="4" t="s">
        <v>4</v>
      </c>
      <c r="G31" s="4" t="s">
        <v>206</v>
      </c>
      <c r="H31" s="4" t="s">
        <v>207</v>
      </c>
      <c r="I31" s="4"/>
      <c r="J31" s="4"/>
      <c r="K31" s="4"/>
      <c r="L31" s="4"/>
      <c r="M31" s="4"/>
      <c r="N31" s="4" t="s">
        <v>56</v>
      </c>
    </row>
    <row r="32" spans="1:14" ht="135" x14ac:dyDescent="0.25">
      <c r="A32" s="4">
        <v>31</v>
      </c>
      <c r="B32" s="4" t="s">
        <v>208</v>
      </c>
      <c r="C32" s="4" t="s">
        <v>209</v>
      </c>
      <c r="D32" s="21">
        <v>43319</v>
      </c>
      <c r="E32" s="4" t="s">
        <v>68</v>
      </c>
      <c r="F32" s="4" t="s">
        <v>13</v>
      </c>
      <c r="G32" s="4" t="s">
        <v>210</v>
      </c>
      <c r="H32" s="4" t="s">
        <v>211</v>
      </c>
      <c r="I32" s="4"/>
      <c r="J32" s="4"/>
      <c r="K32" s="4"/>
      <c r="L32" s="4"/>
      <c r="M32" s="4"/>
      <c r="N32" s="4" t="s">
        <v>56</v>
      </c>
    </row>
    <row r="33" spans="1:14" ht="90" x14ac:dyDescent="0.25">
      <c r="A33" s="4">
        <v>32</v>
      </c>
      <c r="B33" s="4" t="s">
        <v>212</v>
      </c>
      <c r="C33" s="4" t="s">
        <v>213</v>
      </c>
      <c r="D33" s="21">
        <v>43322</v>
      </c>
      <c r="E33" s="4" t="s">
        <v>68</v>
      </c>
      <c r="F33" s="4" t="s">
        <v>13</v>
      </c>
      <c r="G33" s="4" t="s">
        <v>214</v>
      </c>
      <c r="H33" s="4" t="s">
        <v>215</v>
      </c>
      <c r="I33" s="4"/>
      <c r="J33" s="4"/>
      <c r="K33" s="4"/>
      <c r="L33" s="4"/>
      <c r="M33" s="4"/>
      <c r="N33" s="4" t="s">
        <v>56</v>
      </c>
    </row>
    <row r="34" spans="1:14" ht="165" x14ac:dyDescent="0.25">
      <c r="A34" s="4">
        <v>33</v>
      </c>
      <c r="B34" s="4" t="s">
        <v>216</v>
      </c>
      <c r="C34" s="4" t="s">
        <v>217</v>
      </c>
      <c r="D34" s="21">
        <v>43314</v>
      </c>
      <c r="E34" s="4" t="s">
        <v>68</v>
      </c>
      <c r="F34" s="4" t="s">
        <v>33</v>
      </c>
      <c r="G34" s="4" t="s">
        <v>218</v>
      </c>
      <c r="H34" s="4" t="s">
        <v>219</v>
      </c>
      <c r="I34" s="4"/>
      <c r="J34" s="4"/>
      <c r="K34" s="4"/>
      <c r="L34" s="4"/>
      <c r="M34" s="4"/>
      <c r="N34" s="4" t="s">
        <v>56</v>
      </c>
    </row>
    <row r="35" spans="1:14" ht="165" x14ac:dyDescent="0.25">
      <c r="A35" s="4">
        <v>34</v>
      </c>
      <c r="B35" s="4" t="s">
        <v>220</v>
      </c>
      <c r="C35" s="4" t="s">
        <v>221</v>
      </c>
      <c r="D35" s="21">
        <v>43314</v>
      </c>
      <c r="E35" s="4" t="s">
        <v>68</v>
      </c>
      <c r="F35" s="4" t="s">
        <v>33</v>
      </c>
      <c r="G35" s="4" t="s">
        <v>222</v>
      </c>
      <c r="H35" s="4" t="s">
        <v>223</v>
      </c>
      <c r="I35" s="4"/>
      <c r="J35" s="4"/>
      <c r="K35" s="4"/>
      <c r="L35" s="4"/>
      <c r="M35" s="4"/>
      <c r="N35" s="4" t="s">
        <v>56</v>
      </c>
    </row>
    <row r="36" spans="1:14" ht="150" x14ac:dyDescent="0.25">
      <c r="A36" s="4">
        <v>35</v>
      </c>
      <c r="B36" s="4" t="s">
        <v>224</v>
      </c>
      <c r="C36" s="4" t="s">
        <v>225</v>
      </c>
      <c r="D36" s="21">
        <v>43314</v>
      </c>
      <c r="E36" s="4" t="s">
        <v>68</v>
      </c>
      <c r="F36" s="4" t="s">
        <v>33</v>
      </c>
      <c r="G36" s="4" t="s">
        <v>226</v>
      </c>
      <c r="H36" s="4" t="s">
        <v>227</v>
      </c>
      <c r="I36" s="4"/>
      <c r="J36" s="4"/>
      <c r="K36" s="4"/>
      <c r="L36" s="4"/>
      <c r="M36" s="4"/>
      <c r="N36" s="4" t="s">
        <v>56</v>
      </c>
    </row>
    <row r="37" spans="1:14" ht="105" x14ac:dyDescent="0.25">
      <c r="A37" s="4">
        <v>36</v>
      </c>
      <c r="B37" s="4" t="s">
        <v>228</v>
      </c>
      <c r="C37" s="4" t="s">
        <v>229</v>
      </c>
      <c r="D37" s="21">
        <v>43314</v>
      </c>
      <c r="E37" s="4" t="s">
        <v>68</v>
      </c>
      <c r="F37" s="4" t="s">
        <v>33</v>
      </c>
      <c r="G37" s="4" t="s">
        <v>230</v>
      </c>
      <c r="H37" s="4" t="s">
        <v>231</v>
      </c>
      <c r="I37" s="4"/>
      <c r="J37" s="4"/>
      <c r="K37" s="4"/>
      <c r="L37" s="4"/>
      <c r="M37" s="4"/>
      <c r="N37" s="4" t="s">
        <v>56</v>
      </c>
    </row>
    <row r="38" spans="1:14" ht="90" x14ac:dyDescent="0.25">
      <c r="A38" s="4">
        <v>37</v>
      </c>
      <c r="B38" s="4" t="s">
        <v>232</v>
      </c>
      <c r="C38" s="4" t="s">
        <v>233</v>
      </c>
      <c r="D38" s="21">
        <v>43314</v>
      </c>
      <c r="E38" s="4" t="s">
        <v>68</v>
      </c>
      <c r="F38" s="4" t="s">
        <v>33</v>
      </c>
      <c r="G38" s="4" t="s">
        <v>234</v>
      </c>
      <c r="H38" s="4" t="s">
        <v>235</v>
      </c>
      <c r="I38" s="4"/>
      <c r="J38" s="4"/>
      <c r="K38" s="4"/>
      <c r="L38" s="4"/>
      <c r="M38" s="4"/>
      <c r="N38" s="4" t="s">
        <v>56</v>
      </c>
    </row>
    <row r="39" spans="1:14" ht="60" x14ac:dyDescent="0.25">
      <c r="A39" s="4">
        <v>38</v>
      </c>
      <c r="B39" s="4" t="s">
        <v>236</v>
      </c>
      <c r="C39" s="4" t="s">
        <v>237</v>
      </c>
      <c r="D39" s="21">
        <v>43314</v>
      </c>
      <c r="E39" s="4" t="s">
        <v>68</v>
      </c>
      <c r="F39" s="4" t="s">
        <v>33</v>
      </c>
      <c r="G39" s="4" t="s">
        <v>238</v>
      </c>
      <c r="H39" s="4" t="s">
        <v>239</v>
      </c>
      <c r="I39" s="4"/>
      <c r="J39" s="4"/>
      <c r="K39" s="4"/>
      <c r="L39" s="4"/>
      <c r="M39" s="4"/>
      <c r="N39" s="4" t="s">
        <v>56</v>
      </c>
    </row>
    <row r="40" spans="1:14" ht="210" x14ac:dyDescent="0.25">
      <c r="A40" s="4">
        <v>39</v>
      </c>
      <c r="B40" s="4" t="s">
        <v>240</v>
      </c>
      <c r="C40" s="4" t="s">
        <v>241</v>
      </c>
      <c r="D40" s="21">
        <v>43314</v>
      </c>
      <c r="E40" s="4" t="s">
        <v>68</v>
      </c>
      <c r="F40" s="4" t="s">
        <v>33</v>
      </c>
      <c r="G40" s="4" t="s">
        <v>242</v>
      </c>
      <c r="H40" s="4" t="s">
        <v>243</v>
      </c>
      <c r="I40" s="4"/>
      <c r="J40" s="4"/>
      <c r="K40" s="4"/>
      <c r="L40" s="4"/>
      <c r="M40" s="4"/>
      <c r="N40" s="4" t="s">
        <v>56</v>
      </c>
    </row>
    <row r="41" spans="1:14" ht="60" x14ac:dyDescent="0.25">
      <c r="A41" s="4">
        <v>40</v>
      </c>
      <c r="B41" s="4" t="s">
        <v>244</v>
      </c>
      <c r="C41" s="4" t="s">
        <v>245</v>
      </c>
      <c r="D41" s="21">
        <v>43314</v>
      </c>
      <c r="E41" s="4" t="s">
        <v>68</v>
      </c>
      <c r="F41" s="4" t="s">
        <v>33</v>
      </c>
      <c r="G41" s="4" t="s">
        <v>246</v>
      </c>
      <c r="H41" s="4" t="s">
        <v>247</v>
      </c>
      <c r="I41" s="4"/>
      <c r="J41" s="4"/>
      <c r="K41" s="4"/>
      <c r="L41" s="4"/>
      <c r="M41" s="4"/>
      <c r="N41" s="4" t="s">
        <v>56</v>
      </c>
    </row>
    <row r="42" spans="1:14" ht="180" x14ac:dyDescent="0.25">
      <c r="A42" s="4">
        <v>41</v>
      </c>
      <c r="B42" s="4" t="s">
        <v>248</v>
      </c>
      <c r="C42" s="4" t="s">
        <v>249</v>
      </c>
      <c r="D42" s="21">
        <v>43314</v>
      </c>
      <c r="E42" s="4" t="s">
        <v>68</v>
      </c>
      <c r="F42" s="4" t="s">
        <v>33</v>
      </c>
      <c r="G42" s="4" t="s">
        <v>250</v>
      </c>
      <c r="H42" s="4" t="s">
        <v>251</v>
      </c>
      <c r="I42" s="4"/>
      <c r="J42" s="4"/>
      <c r="K42" s="4"/>
      <c r="L42" s="4"/>
      <c r="M42" s="4"/>
      <c r="N42" s="4" t="s">
        <v>56</v>
      </c>
    </row>
    <row r="43" spans="1:14" ht="90" x14ac:dyDescent="0.25">
      <c r="A43" s="4">
        <v>42</v>
      </c>
      <c r="B43" s="4" t="s">
        <v>252</v>
      </c>
      <c r="C43" s="4" t="s">
        <v>253</v>
      </c>
      <c r="D43" s="21">
        <v>43314</v>
      </c>
      <c r="E43" s="4" t="s">
        <v>68</v>
      </c>
      <c r="F43" s="4" t="s">
        <v>33</v>
      </c>
      <c r="G43" s="4" t="s">
        <v>254</v>
      </c>
      <c r="H43" s="4" t="s">
        <v>255</v>
      </c>
      <c r="I43" s="4"/>
      <c r="J43" s="4"/>
      <c r="K43" s="4"/>
      <c r="L43" s="4"/>
      <c r="M43" s="4"/>
      <c r="N43" s="4" t="s">
        <v>56</v>
      </c>
    </row>
    <row r="44" spans="1:14" ht="60" x14ac:dyDescent="0.25">
      <c r="A44" s="4">
        <v>43</v>
      </c>
      <c r="B44" s="4" t="s">
        <v>256</v>
      </c>
      <c r="C44" s="4" t="s">
        <v>257</v>
      </c>
      <c r="D44" s="21">
        <v>43314</v>
      </c>
      <c r="E44" s="4" t="s">
        <v>68</v>
      </c>
      <c r="F44" s="4" t="s">
        <v>33</v>
      </c>
      <c r="G44" s="4" t="s">
        <v>258</v>
      </c>
      <c r="H44" s="4" t="s">
        <v>259</v>
      </c>
      <c r="I44" s="4"/>
      <c r="J44" s="4"/>
      <c r="K44" s="4"/>
      <c r="L44" s="4"/>
      <c r="M44" s="4"/>
      <c r="N44" s="4" t="s">
        <v>56</v>
      </c>
    </row>
    <row r="45" spans="1:14" ht="105" x14ac:dyDescent="0.25">
      <c r="A45" s="4">
        <v>44</v>
      </c>
      <c r="B45" s="4" t="s">
        <v>260</v>
      </c>
      <c r="C45" s="4" t="s">
        <v>261</v>
      </c>
      <c r="D45" s="21">
        <v>43314</v>
      </c>
      <c r="E45" s="4" t="s">
        <v>68</v>
      </c>
      <c r="F45" s="4" t="s">
        <v>33</v>
      </c>
      <c r="G45" s="4" t="s">
        <v>262</v>
      </c>
      <c r="H45" s="4" t="s">
        <v>263</v>
      </c>
      <c r="I45" s="4"/>
      <c r="J45" s="4"/>
      <c r="K45" s="4"/>
      <c r="L45" s="4"/>
      <c r="M45" s="4"/>
      <c r="N45" s="4" t="s">
        <v>56</v>
      </c>
    </row>
    <row r="46" spans="1:14" ht="60" x14ac:dyDescent="0.25">
      <c r="A46" s="4">
        <v>45</v>
      </c>
      <c r="B46" s="4" t="s">
        <v>264</v>
      </c>
      <c r="C46" s="4" t="s">
        <v>265</v>
      </c>
      <c r="D46" s="21">
        <v>43314</v>
      </c>
      <c r="E46" s="4" t="s">
        <v>68</v>
      </c>
      <c r="F46" s="4" t="s">
        <v>33</v>
      </c>
      <c r="G46" s="4" t="s">
        <v>266</v>
      </c>
      <c r="H46" s="4" t="s">
        <v>267</v>
      </c>
      <c r="I46" s="4"/>
      <c r="J46" s="4"/>
      <c r="K46" s="4"/>
      <c r="L46" s="4"/>
      <c r="M46" s="4"/>
      <c r="N46" s="4" t="s">
        <v>56</v>
      </c>
    </row>
    <row r="47" spans="1:14" ht="135" x14ac:dyDescent="0.25">
      <c r="A47" s="4">
        <v>46</v>
      </c>
      <c r="B47" s="4" t="s">
        <v>268</v>
      </c>
      <c r="C47" s="4" t="s">
        <v>269</v>
      </c>
      <c r="D47" s="21">
        <v>43314</v>
      </c>
      <c r="E47" s="4" t="s">
        <v>68</v>
      </c>
      <c r="F47" s="4" t="s">
        <v>33</v>
      </c>
      <c r="G47" s="4" t="s">
        <v>270</v>
      </c>
      <c r="H47" s="4" t="s">
        <v>271</v>
      </c>
      <c r="I47" s="4"/>
      <c r="J47" s="4"/>
      <c r="K47" s="4"/>
      <c r="L47" s="4"/>
      <c r="M47" s="4"/>
      <c r="N47" s="4" t="s">
        <v>56</v>
      </c>
    </row>
    <row r="48" spans="1:14" ht="300" x14ac:dyDescent="0.25">
      <c r="A48" s="4">
        <v>47</v>
      </c>
      <c r="B48" s="4" t="s">
        <v>272</v>
      </c>
      <c r="C48" s="4" t="s">
        <v>273</v>
      </c>
      <c r="D48" s="21">
        <v>43314</v>
      </c>
      <c r="E48" s="4" t="s">
        <v>68</v>
      </c>
      <c r="F48" s="4" t="s">
        <v>33</v>
      </c>
      <c r="G48" s="4" t="s">
        <v>274</v>
      </c>
      <c r="H48" s="4" t="s">
        <v>275</v>
      </c>
      <c r="I48" s="4"/>
      <c r="J48" s="4"/>
      <c r="K48" s="4"/>
      <c r="L48" s="4"/>
      <c r="M48" s="4"/>
      <c r="N48" s="4" t="s">
        <v>56</v>
      </c>
    </row>
    <row r="49" spans="1:14" ht="75" x14ac:dyDescent="0.25">
      <c r="A49" s="4">
        <v>48</v>
      </c>
      <c r="B49" s="4" t="s">
        <v>276</v>
      </c>
      <c r="C49" s="4" t="s">
        <v>277</v>
      </c>
      <c r="D49" s="21">
        <v>43335</v>
      </c>
      <c r="E49" s="4" t="s">
        <v>63</v>
      </c>
      <c r="F49" s="4" t="s">
        <v>15</v>
      </c>
      <c r="G49" s="4" t="s">
        <v>278</v>
      </c>
      <c r="H49" s="4" t="s">
        <v>279</v>
      </c>
      <c r="I49" s="4"/>
      <c r="J49" s="4"/>
      <c r="K49" s="4"/>
      <c r="L49" s="4"/>
      <c r="M49" s="4"/>
      <c r="N49" s="4" t="s">
        <v>67</v>
      </c>
    </row>
    <row r="50" spans="1:14" ht="135" x14ac:dyDescent="0.25">
      <c r="A50" s="4">
        <v>49</v>
      </c>
      <c r="B50" s="4" t="s">
        <v>280</v>
      </c>
      <c r="C50" s="4" t="s">
        <v>281</v>
      </c>
      <c r="D50" s="21">
        <v>43333</v>
      </c>
      <c r="E50" s="4" t="s">
        <v>63</v>
      </c>
      <c r="F50" s="4" t="s">
        <v>20</v>
      </c>
      <c r="G50" s="4" t="s">
        <v>282</v>
      </c>
      <c r="H50" s="4" t="s">
        <v>283</v>
      </c>
      <c r="I50" s="4"/>
      <c r="J50" s="4"/>
      <c r="K50" s="4"/>
      <c r="L50" s="4"/>
      <c r="M50" s="4"/>
      <c r="N50" s="4" t="s">
        <v>67</v>
      </c>
    </row>
    <row r="51" spans="1:14" ht="60" x14ac:dyDescent="0.25">
      <c r="A51" s="4">
        <v>50</v>
      </c>
      <c r="B51" s="4" t="s">
        <v>284</v>
      </c>
      <c r="C51" s="4" t="s">
        <v>285</v>
      </c>
      <c r="D51" s="21">
        <v>43335</v>
      </c>
      <c r="E51" s="4" t="s">
        <v>63</v>
      </c>
      <c r="F51" s="4" t="s">
        <v>20</v>
      </c>
      <c r="G51" s="4" t="s">
        <v>286</v>
      </c>
      <c r="H51" s="4" t="s">
        <v>287</v>
      </c>
      <c r="I51" s="4"/>
      <c r="J51" s="4"/>
      <c r="K51" s="4"/>
      <c r="L51" s="4"/>
      <c r="M51" s="4"/>
      <c r="N51" s="4" t="s">
        <v>67</v>
      </c>
    </row>
    <row r="52" spans="1:14" ht="105" x14ac:dyDescent="0.25">
      <c r="A52" s="4">
        <v>51</v>
      </c>
      <c r="B52" s="4" t="s">
        <v>288</v>
      </c>
      <c r="C52" s="4" t="s">
        <v>289</v>
      </c>
      <c r="D52" s="21">
        <v>43335</v>
      </c>
      <c r="E52" s="4" t="s">
        <v>63</v>
      </c>
      <c r="F52" s="4" t="s">
        <v>20</v>
      </c>
      <c r="G52" s="4" t="s">
        <v>290</v>
      </c>
      <c r="H52" s="4" t="s">
        <v>291</v>
      </c>
      <c r="I52" s="4"/>
      <c r="J52" s="4"/>
      <c r="K52" s="4"/>
      <c r="L52" s="4"/>
      <c r="M52" s="4"/>
      <c r="N52" s="4" t="s">
        <v>67</v>
      </c>
    </row>
    <row r="53" spans="1:14" ht="409.5" x14ac:dyDescent="0.25">
      <c r="A53" s="4">
        <v>52</v>
      </c>
      <c r="B53" s="4" t="s">
        <v>292</v>
      </c>
      <c r="C53" s="4" t="s">
        <v>293</v>
      </c>
      <c r="D53" s="21">
        <v>43319</v>
      </c>
      <c r="E53" s="4" t="s">
        <v>63</v>
      </c>
      <c r="F53" s="4" t="s">
        <v>59</v>
      </c>
      <c r="G53" s="4" t="s">
        <v>294</v>
      </c>
      <c r="H53" s="4" t="s">
        <v>835</v>
      </c>
      <c r="I53" s="4"/>
      <c r="J53" s="4"/>
      <c r="K53" s="4"/>
      <c r="L53" s="4"/>
      <c r="M53" s="4"/>
      <c r="N53" s="4" t="s">
        <v>67</v>
      </c>
    </row>
    <row r="54" spans="1:14" ht="195" x14ac:dyDescent="0.25">
      <c r="A54" s="4">
        <v>53</v>
      </c>
      <c r="B54" s="4" t="s">
        <v>295</v>
      </c>
      <c r="C54" s="4" t="s">
        <v>296</v>
      </c>
      <c r="D54" s="21">
        <v>43339</v>
      </c>
      <c r="E54" s="4" t="s">
        <v>71</v>
      </c>
      <c r="F54" s="4" t="s">
        <v>26</v>
      </c>
      <c r="G54" s="4" t="s">
        <v>297</v>
      </c>
      <c r="H54" s="4" t="s">
        <v>298</v>
      </c>
      <c r="I54" s="4"/>
      <c r="J54" s="4"/>
      <c r="K54" s="4"/>
      <c r="L54" s="4"/>
      <c r="M54" s="4"/>
      <c r="N54" s="4" t="s">
        <v>35</v>
      </c>
    </row>
    <row r="55" spans="1:14" ht="75" x14ac:dyDescent="0.25">
      <c r="A55" s="4">
        <v>54</v>
      </c>
      <c r="B55" s="4" t="s">
        <v>299</v>
      </c>
      <c r="C55" s="4" t="s">
        <v>300</v>
      </c>
      <c r="D55" s="21">
        <v>43339</v>
      </c>
      <c r="E55" s="4" t="s">
        <v>71</v>
      </c>
      <c r="F55" s="4" t="s">
        <v>26</v>
      </c>
      <c r="G55" s="4" t="s">
        <v>301</v>
      </c>
      <c r="H55" s="4" t="s">
        <v>302</v>
      </c>
      <c r="I55" s="4"/>
      <c r="J55" s="4"/>
      <c r="K55" s="4"/>
      <c r="L55" s="4"/>
      <c r="M55" s="4"/>
      <c r="N55" s="4" t="s">
        <v>35</v>
      </c>
    </row>
    <row r="56" spans="1:14" ht="45" x14ac:dyDescent="0.25">
      <c r="A56" s="4">
        <v>55</v>
      </c>
      <c r="B56" s="4" t="s">
        <v>303</v>
      </c>
      <c r="C56" s="4" t="s">
        <v>304</v>
      </c>
      <c r="D56" s="21">
        <v>43339</v>
      </c>
      <c r="E56" s="4" t="s">
        <v>71</v>
      </c>
      <c r="F56" s="4" t="s">
        <v>26</v>
      </c>
      <c r="G56" s="4" t="s">
        <v>305</v>
      </c>
      <c r="H56" s="4" t="s">
        <v>306</v>
      </c>
      <c r="I56" s="4"/>
      <c r="J56" s="4"/>
      <c r="K56" s="4"/>
      <c r="L56" s="4"/>
      <c r="M56" s="4"/>
      <c r="N56" s="4" t="s">
        <v>35</v>
      </c>
    </row>
    <row r="57" spans="1:14" ht="75" x14ac:dyDescent="0.25">
      <c r="A57" s="4">
        <v>56</v>
      </c>
      <c r="B57" s="4" t="s">
        <v>307</v>
      </c>
      <c r="C57" s="4" t="s">
        <v>308</v>
      </c>
      <c r="D57" s="21">
        <v>43313</v>
      </c>
      <c r="E57" s="4" t="s">
        <v>85</v>
      </c>
      <c r="F57" s="4" t="s">
        <v>4</v>
      </c>
      <c r="G57" s="4" t="s">
        <v>309</v>
      </c>
      <c r="H57" s="4" t="s">
        <v>310</v>
      </c>
      <c r="I57" s="4"/>
      <c r="J57" s="4"/>
      <c r="K57" s="4"/>
      <c r="L57" s="4"/>
      <c r="M57" s="4"/>
      <c r="N57" s="4" t="s">
        <v>35</v>
      </c>
    </row>
    <row r="58" spans="1:14" ht="270" x14ac:dyDescent="0.25">
      <c r="A58" s="4">
        <v>57</v>
      </c>
      <c r="B58" s="4" t="s">
        <v>311</v>
      </c>
      <c r="C58" s="4" t="s">
        <v>312</v>
      </c>
      <c r="D58" s="21">
        <v>43318</v>
      </c>
      <c r="E58" s="4" t="s">
        <v>71</v>
      </c>
      <c r="F58" s="4" t="s">
        <v>4</v>
      </c>
      <c r="G58" s="4" t="s">
        <v>313</v>
      </c>
      <c r="H58" s="4" t="s">
        <v>314</v>
      </c>
      <c r="I58" s="4"/>
      <c r="J58" s="4"/>
      <c r="K58" s="4"/>
      <c r="L58" s="4"/>
      <c r="M58" s="4"/>
      <c r="N58" s="4" t="s">
        <v>35</v>
      </c>
    </row>
    <row r="59" spans="1:14" ht="60" x14ac:dyDescent="0.25">
      <c r="A59" s="4">
        <v>58</v>
      </c>
      <c r="B59" s="4" t="s">
        <v>315</v>
      </c>
      <c r="C59" s="4" t="s">
        <v>316</v>
      </c>
      <c r="D59" s="21">
        <v>43339</v>
      </c>
      <c r="E59" s="4" t="s">
        <v>317</v>
      </c>
      <c r="F59" s="4" t="s">
        <v>4</v>
      </c>
      <c r="G59" s="4" t="s">
        <v>318</v>
      </c>
      <c r="H59" s="4" t="s">
        <v>319</v>
      </c>
      <c r="I59" s="4"/>
      <c r="J59" s="4"/>
      <c r="K59" s="4"/>
      <c r="L59" s="4"/>
      <c r="M59" s="4"/>
      <c r="N59" s="4" t="s">
        <v>35</v>
      </c>
    </row>
    <row r="60" spans="1:14" ht="60" x14ac:dyDescent="0.25">
      <c r="A60" s="4">
        <v>59</v>
      </c>
      <c r="B60" s="4" t="s">
        <v>320</v>
      </c>
      <c r="C60" s="4" t="s">
        <v>321</v>
      </c>
      <c r="D60" s="21">
        <v>43319</v>
      </c>
      <c r="E60" s="4" t="s">
        <v>83</v>
      </c>
      <c r="F60" s="4" t="s">
        <v>13</v>
      </c>
      <c r="G60" s="4" t="s">
        <v>322</v>
      </c>
      <c r="H60" s="4" t="s">
        <v>323</v>
      </c>
      <c r="I60" s="4"/>
      <c r="J60" s="4"/>
      <c r="K60" s="4"/>
      <c r="L60" s="4"/>
      <c r="M60" s="4"/>
      <c r="N60" s="4" t="s">
        <v>35</v>
      </c>
    </row>
    <row r="61" spans="1:14" ht="60" x14ac:dyDescent="0.25">
      <c r="A61" s="4">
        <v>60</v>
      </c>
      <c r="B61" s="4" t="s">
        <v>324</v>
      </c>
      <c r="C61" s="4" t="s">
        <v>325</v>
      </c>
      <c r="D61" s="21">
        <v>43332</v>
      </c>
      <c r="E61" s="4" t="s">
        <v>80</v>
      </c>
      <c r="F61" s="4" t="s">
        <v>13</v>
      </c>
      <c r="G61" s="4" t="s">
        <v>326</v>
      </c>
      <c r="H61" s="4" t="s">
        <v>327</v>
      </c>
      <c r="I61" s="4"/>
      <c r="J61" s="4"/>
      <c r="K61" s="4"/>
      <c r="L61" s="4"/>
      <c r="M61" s="4"/>
      <c r="N61" s="4" t="s">
        <v>35</v>
      </c>
    </row>
    <row r="62" spans="1:14" ht="180" x14ac:dyDescent="0.25">
      <c r="A62" s="4">
        <v>61</v>
      </c>
      <c r="B62" s="4" t="s">
        <v>328</v>
      </c>
      <c r="C62" s="4" t="s">
        <v>329</v>
      </c>
      <c r="D62" s="21">
        <v>43328</v>
      </c>
      <c r="E62" s="4" t="s">
        <v>330</v>
      </c>
      <c r="F62" s="4" t="s">
        <v>18</v>
      </c>
      <c r="G62" s="4" t="s">
        <v>331</v>
      </c>
      <c r="H62" s="4" t="s">
        <v>332</v>
      </c>
      <c r="I62" s="4"/>
      <c r="J62" s="4"/>
      <c r="K62" s="4"/>
      <c r="L62" s="4"/>
      <c r="M62" s="4"/>
      <c r="N62" s="4" t="s">
        <v>38</v>
      </c>
    </row>
    <row r="63" spans="1:14" ht="135" x14ac:dyDescent="0.25">
      <c r="A63" s="4">
        <v>62</v>
      </c>
      <c r="B63" s="4" t="s">
        <v>333</v>
      </c>
      <c r="C63" s="4" t="s">
        <v>334</v>
      </c>
      <c r="D63" s="21">
        <v>43319</v>
      </c>
      <c r="E63" s="4" t="s">
        <v>335</v>
      </c>
      <c r="F63" s="4" t="s">
        <v>11</v>
      </c>
      <c r="G63" s="4" t="s">
        <v>336</v>
      </c>
      <c r="H63" s="4" t="s">
        <v>337</v>
      </c>
      <c r="I63" s="4"/>
      <c r="J63" s="4"/>
      <c r="K63" s="4"/>
      <c r="L63" s="4"/>
      <c r="M63" s="4"/>
      <c r="N63" s="4" t="s">
        <v>38</v>
      </c>
    </row>
    <row r="64" spans="1:14" ht="120" x14ac:dyDescent="0.25">
      <c r="A64" s="4">
        <v>63</v>
      </c>
      <c r="B64" s="4" t="s">
        <v>338</v>
      </c>
      <c r="C64" s="4" t="s">
        <v>339</v>
      </c>
      <c r="D64" s="21">
        <v>43333</v>
      </c>
      <c r="E64" s="4" t="s">
        <v>73</v>
      </c>
      <c r="F64" s="4" t="s">
        <v>23</v>
      </c>
      <c r="G64" s="4" t="s">
        <v>340</v>
      </c>
      <c r="H64" s="4" t="s">
        <v>341</v>
      </c>
      <c r="I64" s="4"/>
      <c r="J64" s="4"/>
      <c r="K64" s="4"/>
      <c r="L64" s="4"/>
      <c r="M64" s="4"/>
      <c r="N64" s="4" t="s">
        <v>39</v>
      </c>
    </row>
    <row r="65" spans="1:14" ht="285" x14ac:dyDescent="0.25">
      <c r="A65" s="4">
        <v>64</v>
      </c>
      <c r="B65" s="4" t="s">
        <v>342</v>
      </c>
      <c r="C65" s="4" t="s">
        <v>343</v>
      </c>
      <c r="D65" s="21">
        <v>43314</v>
      </c>
      <c r="E65" s="4" t="s">
        <v>73</v>
      </c>
      <c r="F65" s="4" t="s">
        <v>27</v>
      </c>
      <c r="G65" s="4" t="s">
        <v>344</v>
      </c>
      <c r="H65" s="4" t="s">
        <v>345</v>
      </c>
      <c r="I65" s="4"/>
      <c r="J65" s="4"/>
      <c r="K65" s="4"/>
      <c r="L65" s="4"/>
      <c r="M65" s="4"/>
      <c r="N65" s="4" t="s">
        <v>39</v>
      </c>
    </row>
    <row r="66" spans="1:14" ht="90" x14ac:dyDescent="0.25">
      <c r="A66" s="4">
        <v>65</v>
      </c>
      <c r="B66" s="4" t="s">
        <v>346</v>
      </c>
      <c r="C66" s="4" t="s">
        <v>347</v>
      </c>
      <c r="D66" s="21">
        <v>43317</v>
      </c>
      <c r="E66" s="4" t="s">
        <v>348</v>
      </c>
      <c r="F66" s="4" t="s">
        <v>8</v>
      </c>
      <c r="G66" s="4" t="s">
        <v>349</v>
      </c>
      <c r="H66" s="4" t="s">
        <v>350</v>
      </c>
      <c r="I66" s="4"/>
      <c r="J66" s="4"/>
      <c r="K66" s="4"/>
      <c r="L66" s="4"/>
      <c r="M66" s="4"/>
      <c r="N66" s="4" t="s">
        <v>39</v>
      </c>
    </row>
    <row r="67" spans="1:14" ht="45" x14ac:dyDescent="0.25">
      <c r="A67" s="4">
        <v>66</v>
      </c>
      <c r="B67" s="4" t="s">
        <v>351</v>
      </c>
      <c r="C67" s="4" t="s">
        <v>352</v>
      </c>
      <c r="D67" s="21">
        <v>43328</v>
      </c>
      <c r="E67" s="4" t="s">
        <v>73</v>
      </c>
      <c r="F67" s="4" t="s">
        <v>8</v>
      </c>
      <c r="G67" s="4" t="s">
        <v>353</v>
      </c>
      <c r="H67" s="4" t="s">
        <v>354</v>
      </c>
      <c r="I67" s="4"/>
      <c r="J67" s="4"/>
      <c r="K67" s="4"/>
      <c r="L67" s="4"/>
      <c r="M67" s="4"/>
      <c r="N67" s="4" t="s">
        <v>39</v>
      </c>
    </row>
    <row r="68" spans="1:14" ht="105" x14ac:dyDescent="0.25">
      <c r="A68" s="4">
        <v>67</v>
      </c>
      <c r="B68" s="4" t="s">
        <v>355</v>
      </c>
      <c r="C68" s="4" t="s">
        <v>356</v>
      </c>
      <c r="D68" s="21">
        <v>43317</v>
      </c>
      <c r="E68" s="4" t="s">
        <v>73</v>
      </c>
      <c r="F68" s="4" t="s">
        <v>7</v>
      </c>
      <c r="G68" s="4" t="s">
        <v>357</v>
      </c>
      <c r="H68" s="4" t="s">
        <v>358</v>
      </c>
      <c r="I68" s="4"/>
      <c r="J68" s="4"/>
      <c r="K68" s="4"/>
      <c r="L68" s="4"/>
      <c r="M68" s="4"/>
      <c r="N68" s="4" t="s">
        <v>39</v>
      </c>
    </row>
    <row r="69" spans="1:14" ht="75" x14ac:dyDescent="0.25">
      <c r="A69" s="4">
        <v>68</v>
      </c>
      <c r="B69" s="4" t="s">
        <v>359</v>
      </c>
      <c r="C69" s="4" t="s">
        <v>360</v>
      </c>
      <c r="D69" s="21">
        <v>43333</v>
      </c>
      <c r="E69" s="4" t="s">
        <v>73</v>
      </c>
      <c r="F69" s="4" t="s">
        <v>24</v>
      </c>
      <c r="G69" s="4" t="s">
        <v>361</v>
      </c>
      <c r="H69" s="4" t="s">
        <v>362</v>
      </c>
      <c r="I69" s="4"/>
      <c r="J69" s="4"/>
      <c r="K69" s="4"/>
      <c r="L69" s="4"/>
      <c r="M69" s="4"/>
      <c r="N69" s="4" t="s">
        <v>39</v>
      </c>
    </row>
    <row r="70" spans="1:14" ht="409.5" x14ac:dyDescent="0.25">
      <c r="A70" s="4">
        <v>69</v>
      </c>
      <c r="B70" s="4" t="s">
        <v>363</v>
      </c>
      <c r="C70" s="4" t="s">
        <v>364</v>
      </c>
      <c r="D70" s="21">
        <v>43341</v>
      </c>
      <c r="E70" s="4" t="s">
        <v>73</v>
      </c>
      <c r="F70" s="4" t="s">
        <v>25</v>
      </c>
      <c r="G70" s="4" t="s">
        <v>365</v>
      </c>
      <c r="H70" s="4" t="s">
        <v>366</v>
      </c>
      <c r="I70" s="4"/>
      <c r="J70" s="4"/>
      <c r="K70" s="4"/>
      <c r="L70" s="4"/>
      <c r="M70" s="4"/>
      <c r="N70" s="4" t="s">
        <v>39</v>
      </c>
    </row>
    <row r="71" spans="1:14" ht="195" x14ac:dyDescent="0.25">
      <c r="A71" s="4">
        <v>70</v>
      </c>
      <c r="B71" s="4" t="s">
        <v>367</v>
      </c>
      <c r="C71" s="4" t="s">
        <v>368</v>
      </c>
      <c r="D71" s="21">
        <v>43331</v>
      </c>
      <c r="E71" s="4" t="s">
        <v>369</v>
      </c>
      <c r="F71" s="4" t="s">
        <v>11</v>
      </c>
      <c r="G71" s="4" t="s">
        <v>370</v>
      </c>
      <c r="H71" s="4" t="s">
        <v>371</v>
      </c>
      <c r="I71" s="4"/>
      <c r="J71" s="4"/>
      <c r="K71" s="4"/>
      <c r="L71" s="4"/>
      <c r="M71" s="4"/>
      <c r="N71" s="4" t="s">
        <v>39</v>
      </c>
    </row>
    <row r="72" spans="1:14" ht="135" x14ac:dyDescent="0.25">
      <c r="A72" s="4">
        <v>71</v>
      </c>
      <c r="B72" s="4" t="s">
        <v>372</v>
      </c>
      <c r="C72" s="4" t="s">
        <v>373</v>
      </c>
      <c r="D72" s="21">
        <v>43314</v>
      </c>
      <c r="E72" s="4" t="s">
        <v>73</v>
      </c>
      <c r="F72" s="4" t="s">
        <v>13</v>
      </c>
      <c r="G72" s="4" t="s">
        <v>374</v>
      </c>
      <c r="H72" s="4" t="s">
        <v>375</v>
      </c>
      <c r="I72" s="4"/>
      <c r="J72" s="4"/>
      <c r="K72" s="4"/>
      <c r="L72" s="4"/>
      <c r="M72" s="4"/>
      <c r="N72" s="4" t="s">
        <v>39</v>
      </c>
    </row>
    <row r="73" spans="1:14" ht="120" x14ac:dyDescent="0.25">
      <c r="A73" s="4">
        <v>72</v>
      </c>
      <c r="B73" s="4" t="s">
        <v>376</v>
      </c>
      <c r="C73" s="4" t="s">
        <v>377</v>
      </c>
      <c r="D73" s="21">
        <v>43321</v>
      </c>
      <c r="E73" s="4" t="s">
        <v>378</v>
      </c>
      <c r="F73" s="4" t="s">
        <v>13</v>
      </c>
      <c r="G73" s="4" t="s">
        <v>379</v>
      </c>
      <c r="H73" s="4" t="s">
        <v>380</v>
      </c>
      <c r="I73" s="4"/>
      <c r="J73" s="4"/>
      <c r="K73" s="4"/>
      <c r="L73" s="4"/>
      <c r="M73" s="4"/>
      <c r="N73" s="4" t="s">
        <v>39</v>
      </c>
    </row>
    <row r="74" spans="1:14" ht="45" x14ac:dyDescent="0.25">
      <c r="A74" s="4">
        <v>73</v>
      </c>
      <c r="B74" s="4" t="s">
        <v>381</v>
      </c>
      <c r="C74" s="4" t="s">
        <v>382</v>
      </c>
      <c r="D74" s="21">
        <v>43315</v>
      </c>
      <c r="E74" s="4" t="s">
        <v>82</v>
      </c>
      <c r="F74" s="4" t="s">
        <v>15</v>
      </c>
      <c r="G74" s="4" t="s">
        <v>383</v>
      </c>
      <c r="H74" s="4" t="s">
        <v>384</v>
      </c>
      <c r="I74" s="4"/>
      <c r="J74" s="4"/>
      <c r="K74" s="4"/>
      <c r="L74" s="4"/>
      <c r="M74" s="4"/>
      <c r="N74" s="4" t="s">
        <v>43</v>
      </c>
    </row>
    <row r="75" spans="1:14" ht="60" x14ac:dyDescent="0.25">
      <c r="A75" s="4">
        <v>74</v>
      </c>
      <c r="B75" s="4" t="s">
        <v>385</v>
      </c>
      <c r="C75" s="4" t="s">
        <v>386</v>
      </c>
      <c r="D75" s="21">
        <v>43315</v>
      </c>
      <c r="E75" s="4" t="s">
        <v>82</v>
      </c>
      <c r="F75" s="4" t="s">
        <v>23</v>
      </c>
      <c r="G75" s="4" t="s">
        <v>387</v>
      </c>
      <c r="H75" s="4" t="s">
        <v>388</v>
      </c>
      <c r="I75" s="4"/>
      <c r="J75" s="4"/>
      <c r="K75" s="4"/>
      <c r="L75" s="4"/>
      <c r="M75" s="4"/>
      <c r="N75" s="4" t="s">
        <v>43</v>
      </c>
    </row>
    <row r="76" spans="1:14" ht="105" x14ac:dyDescent="0.25">
      <c r="A76" s="4">
        <v>75</v>
      </c>
      <c r="B76" s="4" t="s">
        <v>389</v>
      </c>
      <c r="C76" s="4" t="s">
        <v>390</v>
      </c>
      <c r="D76" s="21">
        <v>43315</v>
      </c>
      <c r="E76" s="4" t="s">
        <v>82</v>
      </c>
      <c r="F76" s="4" t="s">
        <v>21</v>
      </c>
      <c r="G76" s="4" t="s">
        <v>391</v>
      </c>
      <c r="H76" s="4" t="s">
        <v>392</v>
      </c>
      <c r="I76" s="4"/>
      <c r="J76" s="4"/>
      <c r="K76" s="4"/>
      <c r="L76" s="4"/>
      <c r="M76" s="4"/>
      <c r="N76" s="4" t="s">
        <v>43</v>
      </c>
    </row>
    <row r="77" spans="1:14" ht="135" x14ac:dyDescent="0.25">
      <c r="A77" s="4">
        <v>76</v>
      </c>
      <c r="B77" s="4" t="s">
        <v>393</v>
      </c>
      <c r="C77" s="4" t="s">
        <v>394</v>
      </c>
      <c r="D77" s="21">
        <v>43315</v>
      </c>
      <c r="E77" s="4" t="s">
        <v>395</v>
      </c>
      <c r="F77" s="4" t="s">
        <v>18</v>
      </c>
      <c r="G77" s="4" t="s">
        <v>396</v>
      </c>
      <c r="H77" s="4" t="s">
        <v>397</v>
      </c>
      <c r="I77" s="4"/>
      <c r="J77" s="4"/>
      <c r="K77" s="4"/>
      <c r="L77" s="4"/>
      <c r="M77" s="4"/>
      <c r="N77" s="4" t="s">
        <v>43</v>
      </c>
    </row>
    <row r="78" spans="1:14" ht="120" x14ac:dyDescent="0.25">
      <c r="A78" s="4">
        <v>77</v>
      </c>
      <c r="B78" s="4" t="s">
        <v>398</v>
      </c>
      <c r="C78" s="4" t="s">
        <v>399</v>
      </c>
      <c r="D78" s="21">
        <v>43325</v>
      </c>
      <c r="E78" s="4" t="s">
        <v>82</v>
      </c>
      <c r="F78" s="4" t="s">
        <v>9</v>
      </c>
      <c r="G78" s="4" t="s">
        <v>400</v>
      </c>
      <c r="H78" s="4" t="s">
        <v>401</v>
      </c>
      <c r="I78" s="4"/>
      <c r="J78" s="4"/>
      <c r="K78" s="4"/>
      <c r="L78" s="4"/>
      <c r="M78" s="4"/>
      <c r="N78" s="4" t="s">
        <v>43</v>
      </c>
    </row>
    <row r="79" spans="1:14" ht="90" x14ac:dyDescent="0.25">
      <c r="A79" s="4">
        <v>78</v>
      </c>
      <c r="B79" s="4" t="s">
        <v>402</v>
      </c>
      <c r="C79" s="4" t="s">
        <v>403</v>
      </c>
      <c r="D79" s="21">
        <v>43335</v>
      </c>
      <c r="E79" s="4" t="s">
        <v>82</v>
      </c>
      <c r="F79" s="4" t="s">
        <v>13</v>
      </c>
      <c r="G79" s="4" t="s">
        <v>404</v>
      </c>
      <c r="H79" s="4" t="s">
        <v>405</v>
      </c>
      <c r="I79" s="4"/>
      <c r="J79" s="4"/>
      <c r="K79" s="4"/>
      <c r="L79" s="4"/>
      <c r="M79" s="4"/>
      <c r="N79" s="4" t="s">
        <v>43</v>
      </c>
    </row>
    <row r="80" spans="1:14" ht="90" x14ac:dyDescent="0.25">
      <c r="A80" s="4">
        <v>79</v>
      </c>
      <c r="B80" s="4" t="s">
        <v>406</v>
      </c>
      <c r="C80" s="4" t="s">
        <v>407</v>
      </c>
      <c r="D80" s="21">
        <v>43319</v>
      </c>
      <c r="E80" s="4" t="s">
        <v>87</v>
      </c>
      <c r="F80" s="4" t="s">
        <v>11</v>
      </c>
      <c r="G80" s="4" t="s">
        <v>408</v>
      </c>
      <c r="H80" s="4" t="s">
        <v>409</v>
      </c>
      <c r="I80" s="4"/>
      <c r="J80" s="4"/>
      <c r="K80" s="4"/>
      <c r="L80" s="4"/>
      <c r="M80" s="4"/>
      <c r="N80" s="4" t="s">
        <v>52</v>
      </c>
    </row>
    <row r="81" spans="1:14" ht="225" x14ac:dyDescent="0.25">
      <c r="A81" s="4">
        <v>80</v>
      </c>
      <c r="B81" s="4" t="s">
        <v>410</v>
      </c>
      <c r="C81" s="4" t="s">
        <v>411</v>
      </c>
      <c r="D81" s="21">
        <v>43318</v>
      </c>
      <c r="E81" s="4" t="s">
        <v>412</v>
      </c>
      <c r="F81" s="4" t="s">
        <v>13</v>
      </c>
      <c r="G81" s="4" t="s">
        <v>413</v>
      </c>
      <c r="H81" s="4" t="s">
        <v>414</v>
      </c>
      <c r="I81" s="4"/>
      <c r="J81" s="4"/>
      <c r="K81" s="4"/>
      <c r="L81" s="4"/>
      <c r="M81" s="4"/>
      <c r="N81" s="4" t="s">
        <v>52</v>
      </c>
    </row>
    <row r="82" spans="1:14" ht="270" x14ac:dyDescent="0.25">
      <c r="A82" s="4">
        <v>81</v>
      </c>
      <c r="B82" s="4" t="s">
        <v>415</v>
      </c>
      <c r="C82" s="4" t="s">
        <v>416</v>
      </c>
      <c r="D82" s="21">
        <v>43318</v>
      </c>
      <c r="E82" s="4" t="s">
        <v>412</v>
      </c>
      <c r="F82" s="4" t="s">
        <v>13</v>
      </c>
      <c r="G82" s="4" t="s">
        <v>417</v>
      </c>
      <c r="H82" s="4" t="s">
        <v>418</v>
      </c>
      <c r="I82" s="4"/>
      <c r="J82" s="4"/>
      <c r="K82" s="4"/>
      <c r="L82" s="4"/>
      <c r="M82" s="4"/>
      <c r="N82" s="4" t="s">
        <v>52</v>
      </c>
    </row>
    <row r="83" spans="1:14" ht="285" x14ac:dyDescent="0.25">
      <c r="A83" s="4">
        <v>82</v>
      </c>
      <c r="B83" s="4" t="s">
        <v>419</v>
      </c>
      <c r="C83" s="4" t="s">
        <v>420</v>
      </c>
      <c r="D83" s="21">
        <v>43318</v>
      </c>
      <c r="E83" s="4" t="s">
        <v>412</v>
      </c>
      <c r="F83" s="4" t="s">
        <v>13</v>
      </c>
      <c r="G83" s="4" t="s">
        <v>421</v>
      </c>
      <c r="H83" s="4" t="s">
        <v>422</v>
      </c>
      <c r="I83" s="4"/>
      <c r="J83" s="4"/>
      <c r="K83" s="4"/>
      <c r="L83" s="4"/>
      <c r="M83" s="4"/>
      <c r="N83" s="4" t="s">
        <v>52</v>
      </c>
    </row>
    <row r="84" spans="1:14" ht="345" x14ac:dyDescent="0.25">
      <c r="A84" s="4">
        <v>83</v>
      </c>
      <c r="B84" s="4" t="s">
        <v>423</v>
      </c>
      <c r="C84" s="4" t="s">
        <v>424</v>
      </c>
      <c r="D84" s="21">
        <v>43325</v>
      </c>
      <c r="E84" s="4" t="s">
        <v>425</v>
      </c>
      <c r="F84" s="4" t="s">
        <v>13</v>
      </c>
      <c r="G84" s="4" t="s">
        <v>426</v>
      </c>
      <c r="H84" s="4" t="s">
        <v>427</v>
      </c>
      <c r="I84" s="4"/>
      <c r="J84" s="4"/>
      <c r="K84" s="4"/>
      <c r="L84" s="4"/>
      <c r="M84" s="4"/>
      <c r="N84" s="4" t="s">
        <v>52</v>
      </c>
    </row>
    <row r="85" spans="1:14" ht="105" x14ac:dyDescent="0.25">
      <c r="A85" s="4">
        <v>84</v>
      </c>
      <c r="B85" s="4" t="s">
        <v>428</v>
      </c>
      <c r="C85" s="4" t="s">
        <v>429</v>
      </c>
      <c r="D85" s="21">
        <v>43332</v>
      </c>
      <c r="E85" s="4" t="s">
        <v>64</v>
      </c>
      <c r="F85" s="4" t="s">
        <v>23</v>
      </c>
      <c r="G85" s="4" t="s">
        <v>430</v>
      </c>
      <c r="H85" s="4" t="s">
        <v>431</v>
      </c>
      <c r="I85" s="4"/>
      <c r="J85" s="4"/>
      <c r="K85" s="4"/>
      <c r="L85" s="4"/>
      <c r="M85" s="4"/>
      <c r="N85" s="4" t="s">
        <v>51</v>
      </c>
    </row>
    <row r="86" spans="1:14" ht="60" x14ac:dyDescent="0.25">
      <c r="A86" s="4">
        <v>85</v>
      </c>
      <c r="B86" s="4" t="s">
        <v>432</v>
      </c>
      <c r="C86" s="4" t="s">
        <v>433</v>
      </c>
      <c r="D86" s="21">
        <v>43325</v>
      </c>
      <c r="E86" s="4" t="s">
        <v>70</v>
      </c>
      <c r="F86" s="4" t="s">
        <v>8</v>
      </c>
      <c r="G86" s="4" t="s">
        <v>434</v>
      </c>
      <c r="H86" s="4" t="s">
        <v>435</v>
      </c>
      <c r="I86" s="4"/>
      <c r="J86" s="4"/>
      <c r="K86" s="4"/>
      <c r="L86" s="4"/>
      <c r="M86" s="4"/>
      <c r="N86" s="4" t="s">
        <v>51</v>
      </c>
    </row>
    <row r="87" spans="1:14" ht="45" x14ac:dyDescent="0.25">
      <c r="A87" s="4">
        <v>86</v>
      </c>
      <c r="B87" s="4" t="s">
        <v>436</v>
      </c>
      <c r="C87" s="4" t="s">
        <v>437</v>
      </c>
      <c r="D87" s="21">
        <v>43333</v>
      </c>
      <c r="E87" s="4" t="s">
        <v>438</v>
      </c>
      <c r="F87" s="4" t="s">
        <v>8</v>
      </c>
      <c r="G87" s="4" t="s">
        <v>439</v>
      </c>
      <c r="H87" s="4" t="s">
        <v>440</v>
      </c>
      <c r="I87" s="4"/>
      <c r="J87" s="4"/>
      <c r="K87" s="4"/>
      <c r="L87" s="4"/>
      <c r="M87" s="4"/>
      <c r="N87" s="4" t="s">
        <v>51</v>
      </c>
    </row>
    <row r="88" spans="1:14" ht="90" x14ac:dyDescent="0.25">
      <c r="A88" s="4">
        <v>87</v>
      </c>
      <c r="B88" s="4" t="s">
        <v>441</v>
      </c>
      <c r="C88" s="4" t="s">
        <v>442</v>
      </c>
      <c r="D88" s="21">
        <v>43315</v>
      </c>
      <c r="E88" s="4" t="s">
        <v>79</v>
      </c>
      <c r="F88" s="4" t="s">
        <v>21</v>
      </c>
      <c r="G88" s="4" t="s">
        <v>443</v>
      </c>
      <c r="H88" s="4" t="s">
        <v>444</v>
      </c>
      <c r="I88" s="4"/>
      <c r="J88" s="4"/>
      <c r="K88" s="4"/>
      <c r="L88" s="4"/>
      <c r="M88" s="4"/>
      <c r="N88" s="4" t="s">
        <v>51</v>
      </c>
    </row>
    <row r="89" spans="1:14" ht="195" x14ac:dyDescent="0.25">
      <c r="A89" s="4">
        <v>88</v>
      </c>
      <c r="B89" s="4" t="s">
        <v>445</v>
      </c>
      <c r="C89" s="4" t="s">
        <v>446</v>
      </c>
      <c r="D89" s="21">
        <v>43321</v>
      </c>
      <c r="E89" s="4" t="s">
        <v>81</v>
      </c>
      <c r="F89" s="4" t="s">
        <v>9</v>
      </c>
      <c r="G89" s="4" t="s">
        <v>447</v>
      </c>
      <c r="H89" s="4" t="s">
        <v>448</v>
      </c>
      <c r="I89" s="4"/>
      <c r="J89" s="4"/>
      <c r="K89" s="4"/>
      <c r="L89" s="4"/>
      <c r="M89" s="4"/>
      <c r="N89" s="4" t="s">
        <v>51</v>
      </c>
    </row>
    <row r="90" spans="1:14" ht="105" x14ac:dyDescent="0.25">
      <c r="A90" s="4">
        <v>89</v>
      </c>
      <c r="B90" s="4" t="s">
        <v>449</v>
      </c>
      <c r="C90" s="4" t="s">
        <v>450</v>
      </c>
      <c r="D90" s="21">
        <v>43339</v>
      </c>
      <c r="E90" s="4" t="s">
        <v>451</v>
      </c>
      <c r="F90" s="4" t="s">
        <v>9</v>
      </c>
      <c r="G90" s="4" t="s">
        <v>452</v>
      </c>
      <c r="H90" s="4" t="s">
        <v>453</v>
      </c>
      <c r="I90" s="4"/>
      <c r="J90" s="4"/>
      <c r="K90" s="4"/>
      <c r="L90" s="4"/>
      <c r="M90" s="4"/>
      <c r="N90" s="4" t="s">
        <v>51</v>
      </c>
    </row>
    <row r="91" spans="1:14" ht="210" x14ac:dyDescent="0.25">
      <c r="A91" s="4">
        <v>90</v>
      </c>
      <c r="B91" s="4" t="s">
        <v>454</v>
      </c>
      <c r="C91" s="4" t="s">
        <v>455</v>
      </c>
      <c r="D91" s="21">
        <v>43314</v>
      </c>
      <c r="E91" s="4" t="s">
        <v>81</v>
      </c>
      <c r="F91" s="4" t="s">
        <v>11</v>
      </c>
      <c r="G91" s="4" t="s">
        <v>456</v>
      </c>
      <c r="H91" s="4" t="s">
        <v>457</v>
      </c>
      <c r="I91" s="4"/>
      <c r="J91" s="4"/>
      <c r="K91" s="4"/>
      <c r="L91" s="4"/>
      <c r="M91" s="4"/>
      <c r="N91" s="4" t="s">
        <v>51</v>
      </c>
    </row>
    <row r="92" spans="1:14" ht="120" x14ac:dyDescent="0.25">
      <c r="A92" s="4">
        <v>91</v>
      </c>
      <c r="B92" s="4" t="s">
        <v>458</v>
      </c>
      <c r="C92" s="4" t="s">
        <v>459</v>
      </c>
      <c r="D92" s="21">
        <v>43325</v>
      </c>
      <c r="E92" s="4" t="s">
        <v>460</v>
      </c>
      <c r="F92" s="4" t="s">
        <v>11</v>
      </c>
      <c r="G92" s="4" t="s">
        <v>461</v>
      </c>
      <c r="H92" s="4" t="s">
        <v>462</v>
      </c>
      <c r="I92" s="4"/>
      <c r="J92" s="4"/>
      <c r="K92" s="4"/>
      <c r="L92" s="4"/>
      <c r="M92" s="4"/>
      <c r="N92" s="4" t="s">
        <v>51</v>
      </c>
    </row>
    <row r="93" spans="1:14" ht="165" x14ac:dyDescent="0.25">
      <c r="A93" s="4">
        <v>92</v>
      </c>
      <c r="B93" s="4" t="s">
        <v>463</v>
      </c>
      <c r="C93" s="4" t="s">
        <v>464</v>
      </c>
      <c r="D93" s="21">
        <v>43336</v>
      </c>
      <c r="E93" s="4" t="s">
        <v>64</v>
      </c>
      <c r="F93" s="4" t="s">
        <v>4</v>
      </c>
      <c r="G93" s="4" t="s">
        <v>465</v>
      </c>
      <c r="H93" s="4" t="s">
        <v>466</v>
      </c>
      <c r="I93" s="4"/>
      <c r="J93" s="4"/>
      <c r="K93" s="4"/>
      <c r="L93" s="4"/>
      <c r="M93" s="4"/>
      <c r="N93" s="4" t="s">
        <v>51</v>
      </c>
    </row>
    <row r="94" spans="1:14" ht="90" x14ac:dyDescent="0.25">
      <c r="A94" s="4">
        <v>93</v>
      </c>
      <c r="B94" s="4" t="s">
        <v>467</v>
      </c>
      <c r="C94" s="4" t="s">
        <v>468</v>
      </c>
      <c r="D94" s="21">
        <v>43315</v>
      </c>
      <c r="E94" s="4" t="s">
        <v>79</v>
      </c>
      <c r="F94" s="4" t="s">
        <v>17</v>
      </c>
      <c r="G94" s="4" t="s">
        <v>469</v>
      </c>
      <c r="H94" s="4" t="s">
        <v>470</v>
      </c>
      <c r="I94" s="4"/>
      <c r="J94" s="4"/>
      <c r="K94" s="4"/>
      <c r="L94" s="4"/>
      <c r="M94" s="4"/>
      <c r="N94" s="4" t="s">
        <v>51</v>
      </c>
    </row>
    <row r="95" spans="1:14" ht="165" x14ac:dyDescent="0.25">
      <c r="A95" s="4">
        <v>94</v>
      </c>
      <c r="B95" s="4" t="s">
        <v>471</v>
      </c>
      <c r="C95" s="4" t="s">
        <v>472</v>
      </c>
      <c r="D95" s="21">
        <v>43321</v>
      </c>
      <c r="E95" s="4" t="s">
        <v>64</v>
      </c>
      <c r="F95" s="4" t="s">
        <v>17</v>
      </c>
      <c r="G95" s="4" t="s">
        <v>473</v>
      </c>
      <c r="H95" s="4" t="s">
        <v>474</v>
      </c>
      <c r="I95" s="4"/>
      <c r="J95" s="4"/>
      <c r="K95" s="4"/>
      <c r="L95" s="4"/>
      <c r="M95" s="4"/>
      <c r="N95" s="4" t="s">
        <v>51</v>
      </c>
    </row>
    <row r="96" spans="1:14" ht="120" x14ac:dyDescent="0.25">
      <c r="A96" s="4">
        <v>95</v>
      </c>
      <c r="B96" s="4" t="s">
        <v>475</v>
      </c>
      <c r="C96" s="4" t="s">
        <v>476</v>
      </c>
      <c r="D96" s="21">
        <v>43321</v>
      </c>
      <c r="E96" s="4" t="s">
        <v>64</v>
      </c>
      <c r="F96" s="4" t="s">
        <v>17</v>
      </c>
      <c r="G96" s="4" t="s">
        <v>477</v>
      </c>
      <c r="H96" s="4" t="s">
        <v>478</v>
      </c>
      <c r="I96" s="4"/>
      <c r="J96" s="4"/>
      <c r="K96" s="4"/>
      <c r="L96" s="4"/>
      <c r="M96" s="4"/>
      <c r="N96" s="4" t="s">
        <v>51</v>
      </c>
    </row>
    <row r="97" spans="1:14" ht="195" x14ac:dyDescent="0.25">
      <c r="A97" s="4">
        <v>96</v>
      </c>
      <c r="B97" s="4" t="s">
        <v>479</v>
      </c>
      <c r="C97" s="4" t="s">
        <v>480</v>
      </c>
      <c r="D97" s="21">
        <v>43325</v>
      </c>
      <c r="E97" s="4" t="s">
        <v>64</v>
      </c>
      <c r="F97" s="4" t="s">
        <v>17</v>
      </c>
      <c r="G97" s="4" t="s">
        <v>481</v>
      </c>
      <c r="H97" s="4" t="s">
        <v>482</v>
      </c>
      <c r="I97" s="4"/>
      <c r="J97" s="4"/>
      <c r="K97" s="4"/>
      <c r="L97" s="4"/>
      <c r="M97" s="4"/>
      <c r="N97" s="4" t="s">
        <v>51</v>
      </c>
    </row>
    <row r="98" spans="1:14" ht="195" x14ac:dyDescent="0.25">
      <c r="A98" s="4">
        <v>97</v>
      </c>
      <c r="B98" s="4" t="s">
        <v>483</v>
      </c>
      <c r="C98" s="4" t="s">
        <v>484</v>
      </c>
      <c r="D98" s="21">
        <v>43315</v>
      </c>
      <c r="E98" s="4" t="s">
        <v>78</v>
      </c>
      <c r="F98" s="4" t="s">
        <v>15</v>
      </c>
      <c r="G98" s="4" t="s">
        <v>485</v>
      </c>
      <c r="H98" s="4" t="s">
        <v>486</v>
      </c>
      <c r="I98" s="4"/>
      <c r="J98" s="4"/>
      <c r="K98" s="4"/>
      <c r="L98" s="4"/>
      <c r="M98" s="4"/>
      <c r="N98" s="4" t="s">
        <v>36</v>
      </c>
    </row>
    <row r="99" spans="1:14" ht="60" x14ac:dyDescent="0.25">
      <c r="A99" s="4">
        <v>98</v>
      </c>
      <c r="B99" s="4" t="s">
        <v>487</v>
      </c>
      <c r="C99" s="4" t="s">
        <v>488</v>
      </c>
      <c r="D99" s="21">
        <v>43315</v>
      </c>
      <c r="E99" s="4" t="s">
        <v>78</v>
      </c>
      <c r="F99" s="4" t="s">
        <v>15</v>
      </c>
      <c r="G99" s="4" t="s">
        <v>489</v>
      </c>
      <c r="H99" s="4" t="s">
        <v>490</v>
      </c>
      <c r="I99" s="4"/>
      <c r="J99" s="4"/>
      <c r="K99" s="4"/>
      <c r="L99" s="4"/>
      <c r="M99" s="4"/>
      <c r="N99" s="4" t="s">
        <v>36</v>
      </c>
    </row>
    <row r="100" spans="1:14" ht="60" x14ac:dyDescent="0.25">
      <c r="A100" s="4">
        <v>99</v>
      </c>
      <c r="B100" s="4" t="s">
        <v>491</v>
      </c>
      <c r="C100" s="4" t="s">
        <v>492</v>
      </c>
      <c r="D100" s="21">
        <v>43325</v>
      </c>
      <c r="E100" s="4" t="s">
        <v>66</v>
      </c>
      <c r="F100" s="4" t="s">
        <v>15</v>
      </c>
      <c r="G100" s="4" t="s">
        <v>493</v>
      </c>
      <c r="H100" s="4" t="s">
        <v>494</v>
      </c>
      <c r="I100" s="4"/>
      <c r="J100" s="4"/>
      <c r="K100" s="4"/>
      <c r="L100" s="4"/>
      <c r="M100" s="4"/>
      <c r="N100" s="4" t="s">
        <v>36</v>
      </c>
    </row>
    <row r="101" spans="1:14" ht="60" x14ac:dyDescent="0.25">
      <c r="A101" s="4">
        <v>100</v>
      </c>
      <c r="B101" s="4" t="s">
        <v>495</v>
      </c>
      <c r="C101" s="4" t="s">
        <v>496</v>
      </c>
      <c r="D101" s="21">
        <v>43313</v>
      </c>
      <c r="E101" s="4" t="s">
        <v>86</v>
      </c>
      <c r="F101" s="4" t="s">
        <v>27</v>
      </c>
      <c r="G101" s="4" t="s">
        <v>497</v>
      </c>
      <c r="H101" s="4" t="s">
        <v>498</v>
      </c>
      <c r="I101" s="4"/>
      <c r="J101" s="4"/>
      <c r="K101" s="4"/>
      <c r="L101" s="4"/>
      <c r="M101" s="4"/>
      <c r="N101" s="4" t="s">
        <v>36</v>
      </c>
    </row>
    <row r="102" spans="1:14" ht="90" x14ac:dyDescent="0.25">
      <c r="A102" s="4">
        <v>101</v>
      </c>
      <c r="B102" s="4" t="s">
        <v>499</v>
      </c>
      <c r="C102" s="4" t="s">
        <v>500</v>
      </c>
      <c r="D102" s="21">
        <v>43314</v>
      </c>
      <c r="E102" s="4" t="s">
        <v>501</v>
      </c>
      <c r="F102" s="4" t="s">
        <v>8</v>
      </c>
      <c r="G102" s="4" t="s">
        <v>502</v>
      </c>
      <c r="H102" s="4" t="s">
        <v>503</v>
      </c>
      <c r="I102" s="4"/>
      <c r="J102" s="4"/>
      <c r="K102" s="4"/>
      <c r="L102" s="4"/>
      <c r="M102" s="4"/>
      <c r="N102" s="4" t="s">
        <v>36</v>
      </c>
    </row>
    <row r="103" spans="1:14" ht="105" x14ac:dyDescent="0.25">
      <c r="A103" s="4">
        <v>102</v>
      </c>
      <c r="B103" s="4" t="s">
        <v>504</v>
      </c>
      <c r="C103" s="4" t="s">
        <v>505</v>
      </c>
      <c r="D103" s="21">
        <v>43319</v>
      </c>
      <c r="E103" s="4" t="s">
        <v>506</v>
      </c>
      <c r="F103" s="4" t="s">
        <v>8</v>
      </c>
      <c r="G103" s="4" t="s">
        <v>507</v>
      </c>
      <c r="H103" s="4" t="s">
        <v>508</v>
      </c>
      <c r="I103" s="4"/>
      <c r="J103" s="4"/>
      <c r="K103" s="4"/>
      <c r="L103" s="4"/>
      <c r="M103" s="4"/>
      <c r="N103" s="4" t="s">
        <v>36</v>
      </c>
    </row>
    <row r="104" spans="1:14" ht="409.5" x14ac:dyDescent="0.25">
      <c r="A104" s="4">
        <v>103</v>
      </c>
      <c r="B104" s="4" t="s">
        <v>509</v>
      </c>
      <c r="C104" s="4" t="s">
        <v>510</v>
      </c>
      <c r="D104" s="21">
        <v>43338</v>
      </c>
      <c r="E104" s="4" t="s">
        <v>84</v>
      </c>
      <c r="F104" s="4" t="s">
        <v>8</v>
      </c>
      <c r="G104" s="4" t="s">
        <v>511</v>
      </c>
      <c r="H104" s="4" t="s">
        <v>512</v>
      </c>
      <c r="I104" s="4"/>
      <c r="J104" s="4"/>
      <c r="K104" s="4"/>
      <c r="L104" s="4"/>
      <c r="M104" s="4"/>
      <c r="N104" s="4" t="s">
        <v>36</v>
      </c>
    </row>
    <row r="105" spans="1:14" ht="210" x14ac:dyDescent="0.25">
      <c r="A105" s="4">
        <v>104</v>
      </c>
      <c r="B105" s="4" t="s">
        <v>513</v>
      </c>
      <c r="C105" s="4" t="s">
        <v>514</v>
      </c>
      <c r="D105" s="21">
        <v>43315</v>
      </c>
      <c r="E105" s="4" t="s">
        <v>84</v>
      </c>
      <c r="F105" s="4" t="s">
        <v>20</v>
      </c>
      <c r="G105" s="4" t="s">
        <v>515</v>
      </c>
      <c r="H105" s="4" t="s">
        <v>516</v>
      </c>
      <c r="I105" s="4"/>
      <c r="J105" s="4"/>
      <c r="K105" s="4"/>
      <c r="L105" s="4"/>
      <c r="M105" s="4"/>
      <c r="N105" s="4" t="s">
        <v>36</v>
      </c>
    </row>
    <row r="106" spans="1:14" ht="210" x14ac:dyDescent="0.25">
      <c r="A106" s="4">
        <v>105</v>
      </c>
      <c r="B106" s="4" t="s">
        <v>517</v>
      </c>
      <c r="C106" s="4" t="s">
        <v>518</v>
      </c>
      <c r="D106" s="21">
        <v>43315</v>
      </c>
      <c r="E106" s="4" t="s">
        <v>84</v>
      </c>
      <c r="F106" s="4" t="s">
        <v>20</v>
      </c>
      <c r="G106" s="4" t="s">
        <v>519</v>
      </c>
      <c r="H106" s="4" t="s">
        <v>520</v>
      </c>
      <c r="I106" s="4"/>
      <c r="J106" s="4"/>
      <c r="K106" s="4"/>
      <c r="L106" s="4"/>
      <c r="M106" s="4"/>
      <c r="N106" s="4" t="s">
        <v>36</v>
      </c>
    </row>
    <row r="107" spans="1:14" ht="195" x14ac:dyDescent="0.25">
      <c r="A107" s="4">
        <v>106</v>
      </c>
      <c r="B107" s="4" t="s">
        <v>521</v>
      </c>
      <c r="C107" s="4" t="s">
        <v>522</v>
      </c>
      <c r="D107" s="21">
        <v>43315</v>
      </c>
      <c r="E107" s="4" t="s">
        <v>84</v>
      </c>
      <c r="F107" s="4" t="s">
        <v>20</v>
      </c>
      <c r="G107" s="4" t="s">
        <v>523</v>
      </c>
      <c r="H107" s="4" t="s">
        <v>524</v>
      </c>
      <c r="I107" s="4"/>
      <c r="J107" s="4"/>
      <c r="K107" s="4"/>
      <c r="L107" s="4"/>
      <c r="M107" s="4"/>
      <c r="N107" s="4" t="s">
        <v>36</v>
      </c>
    </row>
    <row r="108" spans="1:14" ht="315" x14ac:dyDescent="0.25">
      <c r="A108" s="4">
        <v>107</v>
      </c>
      <c r="B108" s="4" t="s">
        <v>525</v>
      </c>
      <c r="C108" s="4" t="s">
        <v>526</v>
      </c>
      <c r="D108" s="21">
        <v>43315</v>
      </c>
      <c r="E108" s="4" t="s">
        <v>84</v>
      </c>
      <c r="F108" s="4" t="s">
        <v>20</v>
      </c>
      <c r="G108" s="4" t="s">
        <v>527</v>
      </c>
      <c r="H108" s="4" t="s">
        <v>528</v>
      </c>
      <c r="I108" s="4"/>
      <c r="J108" s="4"/>
      <c r="K108" s="4"/>
      <c r="L108" s="4"/>
      <c r="M108" s="4"/>
      <c r="N108" s="4" t="s">
        <v>36</v>
      </c>
    </row>
    <row r="109" spans="1:14" ht="330" x14ac:dyDescent="0.25">
      <c r="A109" s="4">
        <v>108</v>
      </c>
      <c r="B109" s="4" t="s">
        <v>529</v>
      </c>
      <c r="C109" s="4" t="s">
        <v>530</v>
      </c>
      <c r="D109" s="21">
        <v>43315</v>
      </c>
      <c r="E109" s="4" t="s">
        <v>84</v>
      </c>
      <c r="F109" s="4" t="s">
        <v>20</v>
      </c>
      <c r="G109" s="4" t="s">
        <v>531</v>
      </c>
      <c r="H109" s="4" t="s">
        <v>532</v>
      </c>
      <c r="I109" s="4"/>
      <c r="J109" s="4"/>
      <c r="K109" s="4"/>
      <c r="L109" s="4"/>
      <c r="M109" s="4"/>
      <c r="N109" s="4" t="s">
        <v>36</v>
      </c>
    </row>
    <row r="110" spans="1:14" ht="195" x14ac:dyDescent="0.25">
      <c r="A110" s="4">
        <v>109</v>
      </c>
      <c r="B110" s="4" t="s">
        <v>533</v>
      </c>
      <c r="C110" s="4" t="s">
        <v>534</v>
      </c>
      <c r="D110" s="21">
        <v>43315</v>
      </c>
      <c r="E110" s="4" t="s">
        <v>84</v>
      </c>
      <c r="F110" s="4" t="s">
        <v>20</v>
      </c>
      <c r="G110" s="4" t="s">
        <v>535</v>
      </c>
      <c r="H110" s="4" t="s">
        <v>536</v>
      </c>
      <c r="I110" s="4"/>
      <c r="J110" s="4"/>
      <c r="K110" s="4"/>
      <c r="L110" s="4"/>
      <c r="M110" s="4"/>
      <c r="N110" s="4" t="s">
        <v>36</v>
      </c>
    </row>
    <row r="111" spans="1:14" ht="270" x14ac:dyDescent="0.25">
      <c r="A111" s="4">
        <v>110</v>
      </c>
      <c r="B111" s="4" t="s">
        <v>537</v>
      </c>
      <c r="C111" s="4" t="s">
        <v>538</v>
      </c>
      <c r="D111" s="21">
        <v>43315</v>
      </c>
      <c r="E111" s="4" t="s">
        <v>84</v>
      </c>
      <c r="F111" s="4" t="s">
        <v>20</v>
      </c>
      <c r="G111" s="4" t="s">
        <v>539</v>
      </c>
      <c r="H111" s="4" t="s">
        <v>540</v>
      </c>
      <c r="I111" s="4"/>
      <c r="J111" s="4"/>
      <c r="K111" s="4"/>
      <c r="L111" s="4"/>
      <c r="M111" s="4"/>
      <c r="N111" s="4" t="s">
        <v>36</v>
      </c>
    </row>
    <row r="112" spans="1:14" ht="345" x14ac:dyDescent="0.25">
      <c r="A112" s="4">
        <v>111</v>
      </c>
      <c r="B112" s="4" t="s">
        <v>541</v>
      </c>
      <c r="C112" s="4" t="s">
        <v>542</v>
      </c>
      <c r="D112" s="21">
        <v>43315</v>
      </c>
      <c r="E112" s="4" t="s">
        <v>84</v>
      </c>
      <c r="F112" s="4" t="s">
        <v>20</v>
      </c>
      <c r="G112" s="4" t="s">
        <v>543</v>
      </c>
      <c r="H112" s="4" t="s">
        <v>544</v>
      </c>
      <c r="I112" s="4"/>
      <c r="J112" s="4"/>
      <c r="K112" s="4"/>
      <c r="L112" s="4"/>
      <c r="M112" s="4"/>
      <c r="N112" s="4" t="s">
        <v>36</v>
      </c>
    </row>
    <row r="113" spans="1:14" ht="150" x14ac:dyDescent="0.25">
      <c r="A113" s="4">
        <v>112</v>
      </c>
      <c r="B113" s="4" t="s">
        <v>545</v>
      </c>
      <c r="C113" s="4" t="s">
        <v>546</v>
      </c>
      <c r="D113" s="21">
        <v>43315</v>
      </c>
      <c r="E113" s="4" t="s">
        <v>84</v>
      </c>
      <c r="F113" s="4" t="s">
        <v>20</v>
      </c>
      <c r="G113" s="4" t="s">
        <v>547</v>
      </c>
      <c r="H113" s="4" t="s">
        <v>548</v>
      </c>
      <c r="I113" s="4"/>
      <c r="J113" s="4"/>
      <c r="K113" s="4"/>
      <c r="L113" s="4"/>
      <c r="M113" s="4"/>
      <c r="N113" s="4" t="s">
        <v>36</v>
      </c>
    </row>
    <row r="114" spans="1:14" ht="60" x14ac:dyDescent="0.25">
      <c r="A114" s="4">
        <v>113</v>
      </c>
      <c r="B114" s="4" t="s">
        <v>549</v>
      </c>
      <c r="C114" s="4" t="s">
        <v>550</v>
      </c>
      <c r="D114" s="21">
        <v>43339</v>
      </c>
      <c r="E114" s="4" t="s">
        <v>84</v>
      </c>
      <c r="F114" s="4" t="s">
        <v>16</v>
      </c>
      <c r="G114" s="4" t="s">
        <v>551</v>
      </c>
      <c r="H114" s="4" t="s">
        <v>552</v>
      </c>
      <c r="I114" s="4"/>
      <c r="J114" s="4"/>
      <c r="K114" s="4"/>
      <c r="L114" s="4"/>
      <c r="M114" s="4"/>
      <c r="N114" s="4" t="s">
        <v>36</v>
      </c>
    </row>
    <row r="115" spans="1:14" ht="210" x14ac:dyDescent="0.25">
      <c r="A115" s="4">
        <v>114</v>
      </c>
      <c r="B115" s="4" t="s">
        <v>553</v>
      </c>
      <c r="C115" s="4" t="s">
        <v>554</v>
      </c>
      <c r="D115" s="21">
        <v>43320</v>
      </c>
      <c r="E115" s="4" t="s">
        <v>555</v>
      </c>
      <c r="F115" s="4" t="s">
        <v>18</v>
      </c>
      <c r="G115" s="4" t="s">
        <v>556</v>
      </c>
      <c r="H115" s="4" t="s">
        <v>557</v>
      </c>
      <c r="I115" s="4"/>
      <c r="J115" s="4"/>
      <c r="K115" s="4"/>
      <c r="L115" s="4"/>
      <c r="M115" s="4"/>
      <c r="N115" s="4" t="s">
        <v>36</v>
      </c>
    </row>
    <row r="116" spans="1:14" ht="75" x14ac:dyDescent="0.25">
      <c r="A116" s="4">
        <v>115</v>
      </c>
      <c r="B116" s="4" t="s">
        <v>558</v>
      </c>
      <c r="C116" s="4" t="s">
        <v>559</v>
      </c>
      <c r="D116" s="21">
        <v>43342</v>
      </c>
      <c r="E116" s="4" t="s">
        <v>86</v>
      </c>
      <c r="F116" s="4" t="s">
        <v>18</v>
      </c>
      <c r="G116" s="4" t="s">
        <v>560</v>
      </c>
      <c r="H116" s="4" t="s">
        <v>561</v>
      </c>
      <c r="I116" s="4"/>
      <c r="J116" s="4"/>
      <c r="K116" s="4"/>
      <c r="L116" s="4"/>
      <c r="M116" s="4"/>
      <c r="N116" s="4" t="s">
        <v>36</v>
      </c>
    </row>
    <row r="117" spans="1:14" ht="210" x14ac:dyDescent="0.25">
      <c r="A117" s="4">
        <v>116</v>
      </c>
      <c r="B117" s="4" t="s">
        <v>562</v>
      </c>
      <c r="C117" s="4" t="s">
        <v>563</v>
      </c>
      <c r="D117" s="21">
        <v>43342</v>
      </c>
      <c r="E117" s="4" t="s">
        <v>86</v>
      </c>
      <c r="F117" s="4" t="s">
        <v>18</v>
      </c>
      <c r="G117" s="4" t="s">
        <v>564</v>
      </c>
      <c r="H117" s="4" t="s">
        <v>565</v>
      </c>
      <c r="I117" s="4"/>
      <c r="J117" s="4"/>
      <c r="K117" s="4"/>
      <c r="L117" s="4"/>
      <c r="M117" s="4"/>
      <c r="N117" s="4" t="s">
        <v>36</v>
      </c>
    </row>
    <row r="118" spans="1:14" ht="60" x14ac:dyDescent="0.25">
      <c r="A118" s="4">
        <v>117</v>
      </c>
      <c r="B118" s="4" t="s">
        <v>566</v>
      </c>
      <c r="C118" s="4" t="s">
        <v>567</v>
      </c>
      <c r="D118" s="21">
        <v>43342</v>
      </c>
      <c r="E118" s="4" t="s">
        <v>86</v>
      </c>
      <c r="F118" s="4" t="s">
        <v>18</v>
      </c>
      <c r="G118" s="4" t="s">
        <v>568</v>
      </c>
      <c r="H118" s="4" t="s">
        <v>569</v>
      </c>
      <c r="I118" s="4"/>
      <c r="J118" s="4"/>
      <c r="K118" s="4"/>
      <c r="L118" s="4"/>
      <c r="M118" s="4"/>
      <c r="N118" s="4" t="s">
        <v>36</v>
      </c>
    </row>
    <row r="119" spans="1:14" ht="90" x14ac:dyDescent="0.25">
      <c r="A119" s="4">
        <v>118</v>
      </c>
      <c r="B119" s="4" t="s">
        <v>570</v>
      </c>
      <c r="C119" s="4" t="s">
        <v>571</v>
      </c>
      <c r="D119" s="21">
        <v>43342</v>
      </c>
      <c r="E119" s="4" t="s">
        <v>86</v>
      </c>
      <c r="F119" s="4" t="s">
        <v>18</v>
      </c>
      <c r="G119" s="4" t="s">
        <v>572</v>
      </c>
      <c r="H119" s="4" t="s">
        <v>573</v>
      </c>
      <c r="I119" s="4"/>
      <c r="J119" s="4"/>
      <c r="K119" s="4"/>
      <c r="L119" s="4"/>
      <c r="M119" s="4"/>
      <c r="N119" s="4" t="s">
        <v>36</v>
      </c>
    </row>
    <row r="120" spans="1:14" ht="90" x14ac:dyDescent="0.25">
      <c r="A120" s="4">
        <v>119</v>
      </c>
      <c r="B120" s="4" t="s">
        <v>574</v>
      </c>
      <c r="C120" s="4" t="s">
        <v>575</v>
      </c>
      <c r="D120" s="21">
        <v>43342</v>
      </c>
      <c r="E120" s="4" t="s">
        <v>86</v>
      </c>
      <c r="F120" s="4" t="s">
        <v>18</v>
      </c>
      <c r="G120" s="4" t="s">
        <v>576</v>
      </c>
      <c r="H120" s="4" t="s">
        <v>577</v>
      </c>
      <c r="I120" s="4"/>
      <c r="J120" s="4"/>
      <c r="K120" s="4"/>
      <c r="L120" s="4"/>
      <c r="M120" s="4"/>
      <c r="N120" s="4" t="s">
        <v>36</v>
      </c>
    </row>
    <row r="121" spans="1:14" ht="270" x14ac:dyDescent="0.25">
      <c r="A121" s="4">
        <v>120</v>
      </c>
      <c r="B121" s="4" t="s">
        <v>578</v>
      </c>
      <c r="C121" s="4" t="s">
        <v>579</v>
      </c>
      <c r="D121" s="21">
        <v>43328</v>
      </c>
      <c r="E121" s="4" t="s">
        <v>78</v>
      </c>
      <c r="F121" s="4" t="s">
        <v>9</v>
      </c>
      <c r="G121" s="4" t="s">
        <v>580</v>
      </c>
      <c r="H121" s="4" t="s">
        <v>581</v>
      </c>
      <c r="I121" s="4"/>
      <c r="J121" s="4"/>
      <c r="K121" s="4"/>
      <c r="L121" s="4"/>
      <c r="M121" s="4"/>
      <c r="N121" s="4" t="s">
        <v>36</v>
      </c>
    </row>
    <row r="122" spans="1:14" ht="135" x14ac:dyDescent="0.25">
      <c r="A122" s="4">
        <v>121</v>
      </c>
      <c r="B122" s="4" t="s">
        <v>582</v>
      </c>
      <c r="C122" s="4" t="s">
        <v>583</v>
      </c>
      <c r="D122" s="21">
        <v>43313</v>
      </c>
      <c r="E122" s="4" t="s">
        <v>584</v>
      </c>
      <c r="F122" s="4" t="s">
        <v>11</v>
      </c>
      <c r="G122" s="4" t="s">
        <v>585</v>
      </c>
      <c r="H122" s="4" t="s">
        <v>586</v>
      </c>
      <c r="I122" s="4"/>
      <c r="J122" s="4"/>
      <c r="K122" s="4"/>
      <c r="L122" s="4"/>
      <c r="M122" s="4"/>
      <c r="N122" s="4" t="s">
        <v>36</v>
      </c>
    </row>
    <row r="123" spans="1:14" ht="60" x14ac:dyDescent="0.25">
      <c r="A123" s="4">
        <v>122</v>
      </c>
      <c r="B123" s="4" t="s">
        <v>587</v>
      </c>
      <c r="C123" s="4" t="s">
        <v>588</v>
      </c>
      <c r="D123" s="21">
        <v>43322</v>
      </c>
      <c r="E123" s="4" t="s">
        <v>69</v>
      </c>
      <c r="F123" s="4" t="s">
        <v>11</v>
      </c>
      <c r="G123" s="4" t="s">
        <v>589</v>
      </c>
      <c r="H123" s="4" t="s">
        <v>590</v>
      </c>
      <c r="I123" s="4"/>
      <c r="J123" s="4"/>
      <c r="K123" s="4"/>
      <c r="L123" s="4"/>
      <c r="M123" s="4"/>
      <c r="N123" s="4" t="s">
        <v>36</v>
      </c>
    </row>
    <row r="124" spans="1:14" ht="285" x14ac:dyDescent="0.25">
      <c r="A124" s="4">
        <v>123</v>
      </c>
      <c r="B124" s="4" t="s">
        <v>591</v>
      </c>
      <c r="C124" s="4" t="s">
        <v>592</v>
      </c>
      <c r="D124" s="21">
        <v>43325</v>
      </c>
      <c r="E124" s="4" t="s">
        <v>84</v>
      </c>
      <c r="F124" s="4" t="s">
        <v>11</v>
      </c>
      <c r="G124" s="4" t="s">
        <v>593</v>
      </c>
      <c r="H124" s="4" t="s">
        <v>594</v>
      </c>
      <c r="I124" s="4"/>
      <c r="J124" s="4"/>
      <c r="K124" s="4"/>
      <c r="L124" s="4"/>
      <c r="M124" s="4"/>
      <c r="N124" s="4" t="s">
        <v>36</v>
      </c>
    </row>
    <row r="125" spans="1:14" ht="345" x14ac:dyDescent="0.25">
      <c r="A125" s="4">
        <v>124</v>
      </c>
      <c r="B125" s="4" t="s">
        <v>595</v>
      </c>
      <c r="C125" s="4" t="s">
        <v>596</v>
      </c>
      <c r="D125" s="21">
        <v>43330</v>
      </c>
      <c r="E125" s="4" t="s">
        <v>69</v>
      </c>
      <c r="F125" s="4" t="s">
        <v>11</v>
      </c>
      <c r="G125" s="4" t="s">
        <v>597</v>
      </c>
      <c r="H125" s="4" t="s">
        <v>598</v>
      </c>
      <c r="I125" s="4"/>
      <c r="J125" s="4"/>
      <c r="K125" s="4"/>
      <c r="L125" s="4"/>
      <c r="M125" s="4"/>
      <c r="N125" s="4" t="s">
        <v>36</v>
      </c>
    </row>
    <row r="126" spans="1:14" ht="409.5" x14ac:dyDescent="0.25">
      <c r="A126" s="4">
        <v>125</v>
      </c>
      <c r="B126" s="4" t="s">
        <v>599</v>
      </c>
      <c r="C126" s="4" t="s">
        <v>600</v>
      </c>
      <c r="D126" s="21">
        <v>43338</v>
      </c>
      <c r="E126" s="4" t="s">
        <v>84</v>
      </c>
      <c r="F126" s="4" t="s">
        <v>6</v>
      </c>
      <c r="G126" s="4" t="s">
        <v>601</v>
      </c>
      <c r="H126" s="4" t="s">
        <v>602</v>
      </c>
      <c r="I126" s="4"/>
      <c r="J126" s="4"/>
      <c r="K126" s="4"/>
      <c r="L126" s="4"/>
      <c r="M126" s="4"/>
      <c r="N126" s="4" t="s">
        <v>36</v>
      </c>
    </row>
    <row r="127" spans="1:14" ht="165" x14ac:dyDescent="0.25">
      <c r="A127" s="4">
        <v>126</v>
      </c>
      <c r="B127" s="4" t="s">
        <v>603</v>
      </c>
      <c r="C127" s="4" t="s">
        <v>604</v>
      </c>
      <c r="D127" s="21">
        <v>43320</v>
      </c>
      <c r="E127" s="4" t="s">
        <v>69</v>
      </c>
      <c r="F127" s="4" t="s">
        <v>4</v>
      </c>
      <c r="G127" s="4" t="s">
        <v>605</v>
      </c>
      <c r="H127" s="4" t="s">
        <v>606</v>
      </c>
      <c r="I127" s="4"/>
      <c r="J127" s="4"/>
      <c r="K127" s="4"/>
      <c r="L127" s="4"/>
      <c r="M127" s="4"/>
      <c r="N127" s="4" t="s">
        <v>36</v>
      </c>
    </row>
    <row r="128" spans="1:14" ht="120" x14ac:dyDescent="0.25">
      <c r="A128" s="4">
        <v>127</v>
      </c>
      <c r="B128" s="4" t="s">
        <v>607</v>
      </c>
      <c r="C128" s="4" t="s">
        <v>608</v>
      </c>
      <c r="D128" s="21">
        <v>43315</v>
      </c>
      <c r="E128" s="4" t="s">
        <v>78</v>
      </c>
      <c r="F128" s="4" t="s">
        <v>13</v>
      </c>
      <c r="G128" s="4" t="s">
        <v>609</v>
      </c>
      <c r="H128" s="4" t="s">
        <v>610</v>
      </c>
      <c r="I128" s="4"/>
      <c r="J128" s="4"/>
      <c r="K128" s="4"/>
      <c r="L128" s="4"/>
      <c r="M128" s="4"/>
      <c r="N128" s="4" t="s">
        <v>36</v>
      </c>
    </row>
    <row r="129" spans="1:14" ht="135" x14ac:dyDescent="0.25">
      <c r="A129" s="4">
        <v>128</v>
      </c>
      <c r="B129" s="4" t="s">
        <v>611</v>
      </c>
      <c r="C129" s="4" t="s">
        <v>612</v>
      </c>
      <c r="D129" s="21">
        <v>43320</v>
      </c>
      <c r="E129" s="4" t="s">
        <v>506</v>
      </c>
      <c r="F129" s="4" t="s">
        <v>13</v>
      </c>
      <c r="G129" s="4" t="s">
        <v>613</v>
      </c>
      <c r="H129" s="4" t="s">
        <v>614</v>
      </c>
      <c r="I129" s="4"/>
      <c r="J129" s="4"/>
      <c r="K129" s="4"/>
      <c r="L129" s="4"/>
      <c r="M129" s="4"/>
      <c r="N129" s="4" t="s">
        <v>36</v>
      </c>
    </row>
    <row r="130" spans="1:14" ht="180" x14ac:dyDescent="0.25">
      <c r="A130" s="4">
        <v>129</v>
      </c>
      <c r="B130" s="4" t="s">
        <v>615</v>
      </c>
      <c r="C130" s="4" t="s">
        <v>616</v>
      </c>
      <c r="D130" s="21">
        <v>43332</v>
      </c>
      <c r="E130" s="4" t="s">
        <v>84</v>
      </c>
      <c r="F130" s="4" t="s">
        <v>17</v>
      </c>
      <c r="G130" s="4" t="s">
        <v>617</v>
      </c>
      <c r="H130" s="4" t="s">
        <v>618</v>
      </c>
      <c r="I130" s="4"/>
      <c r="J130" s="4"/>
      <c r="K130" s="4"/>
      <c r="L130" s="4"/>
      <c r="M130" s="4"/>
      <c r="N130" s="4" t="s">
        <v>36</v>
      </c>
    </row>
    <row r="131" spans="1:14" ht="75" x14ac:dyDescent="0.25">
      <c r="A131" s="4">
        <v>130</v>
      </c>
      <c r="B131" s="4" t="s">
        <v>619</v>
      </c>
      <c r="C131" s="4" t="s">
        <v>620</v>
      </c>
      <c r="D131" s="21">
        <v>43335</v>
      </c>
      <c r="E131" s="4" t="s">
        <v>84</v>
      </c>
      <c r="F131" s="4" t="s">
        <v>17</v>
      </c>
      <c r="G131" s="4" t="s">
        <v>621</v>
      </c>
      <c r="H131" s="4" t="s">
        <v>622</v>
      </c>
      <c r="I131" s="4"/>
      <c r="J131" s="4"/>
      <c r="K131" s="4"/>
      <c r="L131" s="4"/>
      <c r="M131" s="4"/>
      <c r="N131" s="4" t="s">
        <v>36</v>
      </c>
    </row>
    <row r="132" spans="1:14" ht="75" x14ac:dyDescent="0.25">
      <c r="A132" s="4">
        <v>131</v>
      </c>
      <c r="B132" s="4" t="s">
        <v>623</v>
      </c>
      <c r="C132" s="4" t="s">
        <v>624</v>
      </c>
      <c r="D132" s="21">
        <v>43335</v>
      </c>
      <c r="E132" s="4" t="s">
        <v>84</v>
      </c>
      <c r="F132" s="4" t="s">
        <v>17</v>
      </c>
      <c r="G132" s="4" t="s">
        <v>625</v>
      </c>
      <c r="H132" s="4" t="s">
        <v>626</v>
      </c>
      <c r="I132" s="4"/>
      <c r="J132" s="4"/>
      <c r="K132" s="4"/>
      <c r="L132" s="4"/>
      <c r="M132" s="4"/>
      <c r="N132" s="4" t="s">
        <v>36</v>
      </c>
    </row>
    <row r="133" spans="1:14" ht="180" x14ac:dyDescent="0.25">
      <c r="A133" s="4">
        <v>132</v>
      </c>
      <c r="B133" s="4" t="s">
        <v>627</v>
      </c>
      <c r="C133" s="4" t="s">
        <v>628</v>
      </c>
      <c r="D133" s="21">
        <v>43335</v>
      </c>
      <c r="E133" s="4" t="s">
        <v>84</v>
      </c>
      <c r="F133" s="4" t="s">
        <v>17</v>
      </c>
      <c r="G133" s="4" t="s">
        <v>629</v>
      </c>
      <c r="H133" s="4" t="s">
        <v>630</v>
      </c>
      <c r="I133" s="4"/>
      <c r="J133" s="4"/>
      <c r="K133" s="4"/>
      <c r="L133" s="4"/>
      <c r="M133" s="4"/>
      <c r="N133" s="4" t="s">
        <v>36</v>
      </c>
    </row>
    <row r="134" spans="1:14" ht="180" x14ac:dyDescent="0.25">
      <c r="A134" s="4">
        <v>133</v>
      </c>
      <c r="B134" s="4" t="s">
        <v>631</v>
      </c>
      <c r="C134" s="4" t="s">
        <v>632</v>
      </c>
      <c r="D134" s="21">
        <v>43335</v>
      </c>
      <c r="E134" s="4" t="s">
        <v>84</v>
      </c>
      <c r="F134" s="4" t="s">
        <v>17</v>
      </c>
      <c r="G134" s="4" t="s">
        <v>633</v>
      </c>
      <c r="H134" s="4" t="s">
        <v>634</v>
      </c>
      <c r="I134" s="4"/>
      <c r="J134" s="4"/>
      <c r="K134" s="4"/>
      <c r="L134" s="4"/>
      <c r="M134" s="4"/>
      <c r="N134" s="4" t="s">
        <v>36</v>
      </c>
    </row>
    <row r="135" spans="1:14" ht="255" x14ac:dyDescent="0.25">
      <c r="A135" s="4">
        <v>134</v>
      </c>
      <c r="B135" s="4" t="s">
        <v>635</v>
      </c>
      <c r="C135" s="4" t="s">
        <v>636</v>
      </c>
      <c r="D135" s="21">
        <v>43335</v>
      </c>
      <c r="E135" s="4" t="s">
        <v>84</v>
      </c>
      <c r="F135" s="4" t="s">
        <v>17</v>
      </c>
      <c r="G135" s="4" t="s">
        <v>637</v>
      </c>
      <c r="H135" s="4" t="s">
        <v>638</v>
      </c>
      <c r="I135" s="4"/>
      <c r="J135" s="4"/>
      <c r="K135" s="4"/>
      <c r="L135" s="4"/>
      <c r="M135" s="4"/>
      <c r="N135" s="4" t="s">
        <v>36</v>
      </c>
    </row>
    <row r="136" spans="1:14" ht="45" x14ac:dyDescent="0.25">
      <c r="A136" s="4">
        <v>135</v>
      </c>
      <c r="B136" s="4" t="s">
        <v>639</v>
      </c>
      <c r="C136" s="4" t="s">
        <v>640</v>
      </c>
      <c r="D136" s="21">
        <v>43339</v>
      </c>
      <c r="E136" s="4" t="s">
        <v>501</v>
      </c>
      <c r="F136" s="4" t="s">
        <v>17</v>
      </c>
      <c r="G136" s="4" t="s">
        <v>641</v>
      </c>
      <c r="H136" s="4" t="s">
        <v>642</v>
      </c>
      <c r="I136" s="4"/>
      <c r="J136" s="4"/>
      <c r="K136" s="4"/>
      <c r="L136" s="4"/>
      <c r="M136" s="4"/>
      <c r="N136" s="4" t="s">
        <v>36</v>
      </c>
    </row>
    <row r="137" spans="1:14" ht="90" x14ac:dyDescent="0.25">
      <c r="A137" s="4">
        <v>136</v>
      </c>
      <c r="B137" s="4" t="s">
        <v>643</v>
      </c>
      <c r="C137" s="4" t="s">
        <v>644</v>
      </c>
      <c r="D137" s="21">
        <v>43314</v>
      </c>
      <c r="E137" s="4" t="s">
        <v>645</v>
      </c>
      <c r="F137" s="4" t="s">
        <v>27</v>
      </c>
      <c r="G137" s="4" t="s">
        <v>646</v>
      </c>
      <c r="H137" s="4" t="s">
        <v>647</v>
      </c>
      <c r="I137" s="4"/>
      <c r="J137" s="4"/>
      <c r="K137" s="4"/>
      <c r="L137" s="4"/>
      <c r="M137" s="4"/>
      <c r="N137" s="4" t="s">
        <v>54</v>
      </c>
    </row>
    <row r="138" spans="1:14" ht="60" x14ac:dyDescent="0.25">
      <c r="A138" s="4">
        <v>137</v>
      </c>
      <c r="B138" s="4" t="s">
        <v>648</v>
      </c>
      <c r="C138" s="4" t="s">
        <v>649</v>
      </c>
      <c r="D138" s="21">
        <v>43320</v>
      </c>
      <c r="E138" s="4" t="s">
        <v>650</v>
      </c>
      <c r="F138" s="4" t="s">
        <v>27</v>
      </c>
      <c r="G138" s="4" t="s">
        <v>651</v>
      </c>
      <c r="H138" s="4" t="s">
        <v>652</v>
      </c>
      <c r="I138" s="4"/>
      <c r="J138" s="4"/>
      <c r="K138" s="4"/>
      <c r="L138" s="4"/>
      <c r="M138" s="4"/>
      <c r="N138" s="4" t="s">
        <v>54</v>
      </c>
    </row>
    <row r="139" spans="1:14" ht="60" x14ac:dyDescent="0.25">
      <c r="A139" s="4">
        <v>138</v>
      </c>
      <c r="B139" s="4" t="s">
        <v>653</v>
      </c>
      <c r="C139" s="4" t="s">
        <v>654</v>
      </c>
      <c r="D139" s="21">
        <v>43327</v>
      </c>
      <c r="E139" s="4" t="s">
        <v>655</v>
      </c>
      <c r="F139" s="4" t="s">
        <v>9</v>
      </c>
      <c r="G139" s="4" t="s">
        <v>656</v>
      </c>
      <c r="H139" s="4" t="s">
        <v>657</v>
      </c>
      <c r="I139" s="4"/>
      <c r="J139" s="4"/>
      <c r="K139" s="4"/>
      <c r="L139" s="4"/>
      <c r="M139" s="4"/>
      <c r="N139" s="4" t="s">
        <v>54</v>
      </c>
    </row>
    <row r="140" spans="1:14" ht="120" x14ac:dyDescent="0.25">
      <c r="A140" s="4">
        <v>139</v>
      </c>
      <c r="B140" s="4" t="s">
        <v>658</v>
      </c>
      <c r="C140" s="4" t="s">
        <v>659</v>
      </c>
      <c r="D140" s="21">
        <v>43319</v>
      </c>
      <c r="E140" s="4" t="s">
        <v>660</v>
      </c>
      <c r="F140" s="4" t="s">
        <v>11</v>
      </c>
      <c r="G140" s="4" t="s">
        <v>661</v>
      </c>
      <c r="H140" s="4" t="s">
        <v>662</v>
      </c>
      <c r="I140" s="4"/>
      <c r="J140" s="4"/>
      <c r="K140" s="4"/>
      <c r="L140" s="4"/>
      <c r="M140" s="4"/>
      <c r="N140" s="4" t="s">
        <v>54</v>
      </c>
    </row>
    <row r="141" spans="1:14" ht="105" x14ac:dyDescent="0.25">
      <c r="A141" s="4">
        <v>140</v>
      </c>
      <c r="B141" s="4" t="s">
        <v>663</v>
      </c>
      <c r="C141" s="4" t="s">
        <v>664</v>
      </c>
      <c r="D141" s="21">
        <v>43319</v>
      </c>
      <c r="E141" s="4" t="s">
        <v>660</v>
      </c>
      <c r="F141" s="4" t="s">
        <v>11</v>
      </c>
      <c r="G141" s="4" t="s">
        <v>665</v>
      </c>
      <c r="H141" s="4" t="s">
        <v>666</v>
      </c>
      <c r="I141" s="4"/>
      <c r="J141" s="4"/>
      <c r="K141" s="4"/>
      <c r="L141" s="4"/>
      <c r="M141" s="4"/>
      <c r="N141" s="4" t="s">
        <v>54</v>
      </c>
    </row>
    <row r="142" spans="1:14" ht="150" x14ac:dyDescent="0.25">
      <c r="A142" s="4">
        <v>141</v>
      </c>
      <c r="B142" s="4" t="s">
        <v>667</v>
      </c>
      <c r="C142" s="4" t="s">
        <v>668</v>
      </c>
      <c r="D142" s="21">
        <v>43332</v>
      </c>
      <c r="E142" s="4" t="s">
        <v>645</v>
      </c>
      <c r="F142" s="4" t="s">
        <v>11</v>
      </c>
      <c r="G142" s="4" t="s">
        <v>669</v>
      </c>
      <c r="H142" s="4" t="s">
        <v>670</v>
      </c>
      <c r="I142" s="4"/>
      <c r="J142" s="4"/>
      <c r="K142" s="4"/>
      <c r="L142" s="4"/>
      <c r="M142" s="4"/>
      <c r="N142" s="4" t="s">
        <v>54</v>
      </c>
    </row>
    <row r="143" spans="1:14" ht="75" x14ac:dyDescent="0.25">
      <c r="A143" s="4">
        <v>142</v>
      </c>
      <c r="B143" s="4" t="s">
        <v>671</v>
      </c>
      <c r="C143" s="4" t="s">
        <v>672</v>
      </c>
      <c r="D143" s="21">
        <v>43327</v>
      </c>
      <c r="E143" s="4" t="s">
        <v>655</v>
      </c>
      <c r="F143" s="4" t="s">
        <v>13</v>
      </c>
      <c r="G143" s="4" t="s">
        <v>673</v>
      </c>
      <c r="H143" s="4" t="s">
        <v>674</v>
      </c>
      <c r="I143" s="4"/>
      <c r="J143" s="4"/>
      <c r="K143" s="4"/>
      <c r="L143" s="4"/>
      <c r="M143" s="4"/>
      <c r="N143" s="4" t="s">
        <v>54</v>
      </c>
    </row>
    <row r="144" spans="1:14" ht="75" x14ac:dyDescent="0.25">
      <c r="A144" s="4">
        <v>143</v>
      </c>
      <c r="B144" s="4" t="s">
        <v>675</v>
      </c>
      <c r="C144" s="4" t="s">
        <v>676</v>
      </c>
      <c r="D144" s="21">
        <v>43333</v>
      </c>
      <c r="E144" s="4" t="s">
        <v>77</v>
      </c>
      <c r="F144" s="4" t="s">
        <v>33</v>
      </c>
      <c r="G144" s="4" t="s">
        <v>677</v>
      </c>
      <c r="H144" s="4" t="s">
        <v>678</v>
      </c>
      <c r="I144" s="4"/>
      <c r="J144" s="4"/>
      <c r="K144" s="4"/>
      <c r="L144" s="4"/>
      <c r="M144" s="4"/>
      <c r="N144" s="4" t="s">
        <v>54</v>
      </c>
    </row>
    <row r="145" spans="1:14" ht="409.5" x14ac:dyDescent="0.25">
      <c r="A145" s="4">
        <v>144</v>
      </c>
      <c r="B145" s="4" t="s">
        <v>679</v>
      </c>
      <c r="C145" s="4" t="s">
        <v>680</v>
      </c>
      <c r="D145" s="21">
        <v>43326</v>
      </c>
      <c r="E145" s="4" t="s">
        <v>681</v>
      </c>
      <c r="F145" s="4" t="s">
        <v>15</v>
      </c>
      <c r="G145" s="4" t="s">
        <v>682</v>
      </c>
      <c r="H145" s="4" t="s">
        <v>683</v>
      </c>
      <c r="I145" s="4"/>
      <c r="J145" s="4"/>
      <c r="K145" s="4"/>
      <c r="L145" s="4"/>
      <c r="M145" s="4"/>
      <c r="N145" s="4" t="s">
        <v>44</v>
      </c>
    </row>
    <row r="146" spans="1:14" ht="409.5" x14ac:dyDescent="0.25">
      <c r="A146" s="4">
        <v>145</v>
      </c>
      <c r="B146" s="4" t="s">
        <v>684</v>
      </c>
      <c r="C146" s="4" t="s">
        <v>685</v>
      </c>
      <c r="D146" s="21">
        <v>43326</v>
      </c>
      <c r="E146" s="4" t="s">
        <v>681</v>
      </c>
      <c r="F146" s="4" t="s">
        <v>27</v>
      </c>
      <c r="G146" s="4" t="s">
        <v>686</v>
      </c>
      <c r="H146" s="4" t="s">
        <v>687</v>
      </c>
      <c r="I146" s="4"/>
      <c r="J146" s="4"/>
      <c r="K146" s="4"/>
      <c r="L146" s="4"/>
      <c r="M146" s="4"/>
      <c r="N146" s="4" t="s">
        <v>44</v>
      </c>
    </row>
    <row r="147" spans="1:14" ht="195" x14ac:dyDescent="0.25">
      <c r="A147" s="4">
        <v>146</v>
      </c>
      <c r="B147" s="4" t="s">
        <v>688</v>
      </c>
      <c r="C147" s="4" t="s">
        <v>689</v>
      </c>
      <c r="D147" s="21">
        <v>43325</v>
      </c>
      <c r="E147" s="4" t="s">
        <v>690</v>
      </c>
      <c r="F147" s="4" t="s">
        <v>6</v>
      </c>
      <c r="G147" s="4" t="s">
        <v>691</v>
      </c>
      <c r="H147" s="4" t="s">
        <v>692</v>
      </c>
      <c r="I147" s="4"/>
      <c r="J147" s="4"/>
      <c r="K147" s="4"/>
      <c r="L147" s="4"/>
      <c r="M147" s="4"/>
      <c r="N147" s="4" t="s">
        <v>44</v>
      </c>
    </row>
    <row r="148" spans="1:14" ht="135" x14ac:dyDescent="0.25">
      <c r="A148" s="4">
        <v>147</v>
      </c>
      <c r="B148" s="4" t="s">
        <v>693</v>
      </c>
      <c r="C148" s="4" t="s">
        <v>694</v>
      </c>
      <c r="D148" s="21">
        <v>43313</v>
      </c>
      <c r="E148" s="4" t="s">
        <v>76</v>
      </c>
      <c r="F148" s="4" t="s">
        <v>4</v>
      </c>
      <c r="G148" s="4" t="s">
        <v>695</v>
      </c>
      <c r="H148" s="4" t="s">
        <v>696</v>
      </c>
      <c r="I148" s="4"/>
      <c r="J148" s="4"/>
      <c r="K148" s="4"/>
      <c r="L148" s="4"/>
      <c r="M148" s="4"/>
      <c r="N148" s="4" t="s">
        <v>44</v>
      </c>
    </row>
    <row r="149" spans="1:14" ht="120" x14ac:dyDescent="0.25">
      <c r="A149" s="4">
        <v>148</v>
      </c>
      <c r="B149" s="4" t="s">
        <v>697</v>
      </c>
      <c r="C149" s="4" t="s">
        <v>698</v>
      </c>
      <c r="D149" s="21">
        <v>43314</v>
      </c>
      <c r="E149" s="4" t="s">
        <v>699</v>
      </c>
      <c r="F149" s="4" t="s">
        <v>4</v>
      </c>
      <c r="G149" s="4" t="s">
        <v>700</v>
      </c>
      <c r="H149" s="4" t="s">
        <v>701</v>
      </c>
      <c r="I149" s="4"/>
      <c r="J149" s="4"/>
      <c r="K149" s="4"/>
      <c r="L149" s="4"/>
      <c r="M149" s="4"/>
      <c r="N149" s="4" t="s">
        <v>44</v>
      </c>
    </row>
    <row r="150" spans="1:14" ht="120" x14ac:dyDescent="0.25">
      <c r="A150" s="4">
        <v>149</v>
      </c>
      <c r="B150" s="4" t="s">
        <v>702</v>
      </c>
      <c r="C150" s="4" t="s">
        <v>703</v>
      </c>
      <c r="D150" s="21">
        <v>43315</v>
      </c>
      <c r="E150" s="4" t="s">
        <v>704</v>
      </c>
      <c r="F150" s="4" t="s">
        <v>4</v>
      </c>
      <c r="G150" s="4" t="s">
        <v>705</v>
      </c>
      <c r="H150" s="4" t="s">
        <v>706</v>
      </c>
      <c r="I150" s="4"/>
      <c r="J150" s="4"/>
      <c r="K150" s="4"/>
      <c r="L150" s="4"/>
      <c r="M150" s="4"/>
      <c r="N150" s="4" t="s">
        <v>44</v>
      </c>
    </row>
    <row r="151" spans="1:14" ht="90" x14ac:dyDescent="0.25">
      <c r="A151" s="4">
        <v>150</v>
      </c>
      <c r="B151" s="4" t="s">
        <v>707</v>
      </c>
      <c r="C151" s="4" t="s">
        <v>708</v>
      </c>
      <c r="D151" s="21">
        <v>43318</v>
      </c>
      <c r="E151" s="4" t="s">
        <v>709</v>
      </c>
      <c r="F151" s="4" t="s">
        <v>4</v>
      </c>
      <c r="G151" s="4" t="s">
        <v>710</v>
      </c>
      <c r="H151" s="4" t="s">
        <v>711</v>
      </c>
      <c r="I151" s="4"/>
      <c r="J151" s="4"/>
      <c r="K151" s="4"/>
      <c r="L151" s="4"/>
      <c r="M151" s="4"/>
      <c r="N151" s="4" t="s">
        <v>44</v>
      </c>
    </row>
    <row r="152" spans="1:14" ht="180" x14ac:dyDescent="0.25">
      <c r="A152" s="4">
        <v>151</v>
      </c>
      <c r="B152" s="4" t="s">
        <v>712</v>
      </c>
      <c r="C152" s="4" t="s">
        <v>713</v>
      </c>
      <c r="D152" s="21">
        <v>43322</v>
      </c>
      <c r="E152" s="4" t="s">
        <v>714</v>
      </c>
      <c r="F152" s="4" t="s">
        <v>15</v>
      </c>
      <c r="G152" s="4" t="s">
        <v>715</v>
      </c>
      <c r="H152" s="4" t="s">
        <v>716</v>
      </c>
      <c r="I152" s="4"/>
      <c r="J152" s="4"/>
      <c r="K152" s="4"/>
      <c r="L152" s="4"/>
      <c r="M152" s="4"/>
      <c r="N152" s="4" t="s">
        <v>41</v>
      </c>
    </row>
    <row r="153" spans="1:14" ht="135" x14ac:dyDescent="0.25">
      <c r="A153" s="4">
        <v>152</v>
      </c>
      <c r="B153" s="4" t="s">
        <v>717</v>
      </c>
      <c r="C153" s="4" t="s">
        <v>718</v>
      </c>
      <c r="D153" s="21">
        <v>43322</v>
      </c>
      <c r="E153" s="4" t="s">
        <v>714</v>
      </c>
      <c r="F153" s="4" t="s">
        <v>15</v>
      </c>
      <c r="G153" s="4" t="s">
        <v>719</v>
      </c>
      <c r="H153" s="4" t="s">
        <v>720</v>
      </c>
      <c r="I153" s="4"/>
      <c r="J153" s="4"/>
      <c r="K153" s="4"/>
      <c r="L153" s="4"/>
      <c r="M153" s="4"/>
      <c r="N153" s="4" t="s">
        <v>41</v>
      </c>
    </row>
    <row r="154" spans="1:14" ht="210" x14ac:dyDescent="0.25">
      <c r="A154" s="4">
        <v>153</v>
      </c>
      <c r="B154" s="4" t="s">
        <v>721</v>
      </c>
      <c r="C154" s="4" t="s">
        <v>722</v>
      </c>
      <c r="D154" s="21">
        <v>43322</v>
      </c>
      <c r="E154" s="4" t="s">
        <v>714</v>
      </c>
      <c r="F154" s="4" t="s">
        <v>15</v>
      </c>
      <c r="G154" s="4" t="s">
        <v>723</v>
      </c>
      <c r="H154" s="4" t="s">
        <v>724</v>
      </c>
      <c r="I154" s="4"/>
      <c r="J154" s="4"/>
      <c r="K154" s="4"/>
      <c r="L154" s="4"/>
      <c r="M154" s="4"/>
      <c r="N154" s="4" t="s">
        <v>41</v>
      </c>
    </row>
    <row r="155" spans="1:14" ht="90" x14ac:dyDescent="0.25">
      <c r="A155" s="4">
        <v>154</v>
      </c>
      <c r="B155" s="4" t="s">
        <v>725</v>
      </c>
      <c r="C155" s="4" t="s">
        <v>726</v>
      </c>
      <c r="D155" s="21">
        <v>43322</v>
      </c>
      <c r="E155" s="4" t="s">
        <v>714</v>
      </c>
      <c r="F155" s="4" t="s">
        <v>27</v>
      </c>
      <c r="G155" s="4" t="s">
        <v>727</v>
      </c>
      <c r="H155" s="4" t="s">
        <v>728</v>
      </c>
      <c r="I155" s="4"/>
      <c r="J155" s="4"/>
      <c r="K155" s="4"/>
      <c r="L155" s="4"/>
      <c r="M155" s="4"/>
      <c r="N155" s="4" t="s">
        <v>41</v>
      </c>
    </row>
    <row r="156" spans="1:14" ht="105" x14ac:dyDescent="0.25">
      <c r="A156" s="4">
        <v>155</v>
      </c>
      <c r="B156" s="4" t="s">
        <v>729</v>
      </c>
      <c r="C156" s="4" t="s">
        <v>730</v>
      </c>
      <c r="D156" s="21">
        <v>43318</v>
      </c>
      <c r="E156" s="4" t="s">
        <v>731</v>
      </c>
      <c r="F156" s="4" t="s">
        <v>8</v>
      </c>
      <c r="G156" s="4" t="s">
        <v>732</v>
      </c>
      <c r="H156" s="4" t="s">
        <v>733</v>
      </c>
      <c r="I156" s="4"/>
      <c r="J156" s="4"/>
      <c r="K156" s="4"/>
      <c r="L156" s="4"/>
      <c r="M156" s="4"/>
      <c r="N156" s="4" t="s">
        <v>41</v>
      </c>
    </row>
    <row r="157" spans="1:14" ht="90" x14ac:dyDescent="0.25">
      <c r="A157" s="4">
        <v>156</v>
      </c>
      <c r="B157" s="4" t="s">
        <v>734</v>
      </c>
      <c r="C157" s="4" t="s">
        <v>735</v>
      </c>
      <c r="D157" s="21">
        <v>43319</v>
      </c>
      <c r="E157" s="4" t="s">
        <v>736</v>
      </c>
      <c r="F157" s="4" t="s">
        <v>18</v>
      </c>
      <c r="G157" s="4" t="s">
        <v>737</v>
      </c>
      <c r="H157" s="4" t="s">
        <v>738</v>
      </c>
      <c r="I157" s="4"/>
      <c r="J157" s="4"/>
      <c r="K157" s="4"/>
      <c r="L157" s="4"/>
      <c r="M157" s="4"/>
      <c r="N157" s="4" t="s">
        <v>41</v>
      </c>
    </row>
    <row r="158" spans="1:14" ht="90" x14ac:dyDescent="0.25">
      <c r="A158" s="4">
        <v>157</v>
      </c>
      <c r="B158" s="4" t="s">
        <v>739</v>
      </c>
      <c r="C158" s="4" t="s">
        <v>740</v>
      </c>
      <c r="D158" s="21">
        <v>43315</v>
      </c>
      <c r="E158" s="4" t="s">
        <v>65</v>
      </c>
      <c r="F158" s="4" t="s">
        <v>4</v>
      </c>
      <c r="G158" s="4" t="s">
        <v>741</v>
      </c>
      <c r="H158" s="4" t="s">
        <v>742</v>
      </c>
      <c r="I158" s="4"/>
      <c r="J158" s="4"/>
      <c r="K158" s="4"/>
      <c r="L158" s="4"/>
      <c r="M158" s="4"/>
      <c r="N158" s="4" t="s">
        <v>41</v>
      </c>
    </row>
    <row r="159" spans="1:14" ht="210" x14ac:dyDescent="0.25">
      <c r="A159" s="4">
        <v>158</v>
      </c>
      <c r="B159" s="4" t="s">
        <v>743</v>
      </c>
      <c r="C159" s="4" t="s">
        <v>744</v>
      </c>
      <c r="D159" s="21">
        <v>43318</v>
      </c>
      <c r="E159" s="4" t="s">
        <v>74</v>
      </c>
      <c r="F159" s="4" t="s">
        <v>4</v>
      </c>
      <c r="G159" s="4" t="s">
        <v>745</v>
      </c>
      <c r="H159" s="4" t="s">
        <v>746</v>
      </c>
      <c r="I159" s="4"/>
      <c r="J159" s="4"/>
      <c r="K159" s="4"/>
      <c r="L159" s="4"/>
      <c r="M159" s="4"/>
      <c r="N159" s="4" t="s">
        <v>41</v>
      </c>
    </row>
    <row r="160" spans="1:14" ht="150" x14ac:dyDescent="0.25">
      <c r="A160" s="4">
        <v>159</v>
      </c>
      <c r="B160" s="4" t="s">
        <v>747</v>
      </c>
      <c r="C160" s="4" t="s">
        <v>748</v>
      </c>
      <c r="D160" s="21">
        <v>43321</v>
      </c>
      <c r="E160" s="4" t="s">
        <v>749</v>
      </c>
      <c r="F160" s="4" t="s">
        <v>4</v>
      </c>
      <c r="G160" s="4" t="s">
        <v>750</v>
      </c>
      <c r="H160" s="4" t="s">
        <v>751</v>
      </c>
      <c r="I160" s="4"/>
      <c r="J160" s="4"/>
      <c r="K160" s="4"/>
      <c r="L160" s="4"/>
      <c r="M160" s="4"/>
      <c r="N160" s="4" t="s">
        <v>41</v>
      </c>
    </row>
    <row r="161" spans="1:14" ht="75" x14ac:dyDescent="0.25">
      <c r="A161" s="4">
        <v>160</v>
      </c>
      <c r="B161" s="4" t="s">
        <v>752</v>
      </c>
      <c r="C161" s="4" t="s">
        <v>753</v>
      </c>
      <c r="D161" s="21">
        <v>43326</v>
      </c>
      <c r="E161" s="4" t="s">
        <v>754</v>
      </c>
      <c r="F161" s="4" t="s">
        <v>4</v>
      </c>
      <c r="G161" s="4" t="s">
        <v>755</v>
      </c>
      <c r="H161" s="4" t="s">
        <v>756</v>
      </c>
      <c r="I161" s="4"/>
      <c r="J161" s="4"/>
      <c r="K161" s="4"/>
      <c r="L161" s="4"/>
      <c r="M161" s="4"/>
      <c r="N161" s="4" t="s">
        <v>41</v>
      </c>
    </row>
    <row r="162" spans="1:14" ht="75" x14ac:dyDescent="0.25">
      <c r="A162" s="4">
        <v>161</v>
      </c>
      <c r="B162" s="4" t="s">
        <v>757</v>
      </c>
      <c r="C162" s="4" t="s">
        <v>758</v>
      </c>
      <c r="D162" s="21">
        <v>43327</v>
      </c>
      <c r="E162" s="4" t="s">
        <v>65</v>
      </c>
      <c r="F162" s="4" t="s">
        <v>4</v>
      </c>
      <c r="G162" s="4" t="s">
        <v>759</v>
      </c>
      <c r="H162" s="4" t="s">
        <v>760</v>
      </c>
      <c r="I162" s="4"/>
      <c r="J162" s="4"/>
      <c r="K162" s="4"/>
      <c r="L162" s="4"/>
      <c r="M162" s="4"/>
      <c r="N162" s="4" t="s">
        <v>41</v>
      </c>
    </row>
    <row r="163" spans="1:14" ht="60" x14ac:dyDescent="0.25">
      <c r="A163" s="4">
        <v>162</v>
      </c>
      <c r="B163" s="4" t="s">
        <v>761</v>
      </c>
      <c r="C163" s="4" t="s">
        <v>762</v>
      </c>
      <c r="D163" s="21">
        <v>43322</v>
      </c>
      <c r="E163" s="4" t="s">
        <v>714</v>
      </c>
      <c r="F163" s="4" t="s">
        <v>13</v>
      </c>
      <c r="G163" s="4" t="s">
        <v>763</v>
      </c>
      <c r="H163" s="4" t="s">
        <v>764</v>
      </c>
      <c r="I163" s="4"/>
      <c r="J163" s="4"/>
      <c r="K163" s="4"/>
      <c r="L163" s="4"/>
      <c r="M163" s="4"/>
      <c r="N163" s="4" t="s">
        <v>41</v>
      </c>
    </row>
    <row r="164" spans="1:14" ht="150" x14ac:dyDescent="0.25">
      <c r="A164" s="4">
        <v>163</v>
      </c>
      <c r="B164" s="4" t="s">
        <v>765</v>
      </c>
      <c r="C164" s="4" t="s">
        <v>766</v>
      </c>
      <c r="D164" s="21">
        <v>43313</v>
      </c>
      <c r="E164" s="4" t="s">
        <v>74</v>
      </c>
      <c r="F164" s="4" t="s">
        <v>17</v>
      </c>
      <c r="G164" s="4" t="s">
        <v>767</v>
      </c>
      <c r="H164" s="4" t="s">
        <v>768</v>
      </c>
      <c r="I164" s="4"/>
      <c r="J164" s="4"/>
      <c r="K164" s="4"/>
      <c r="L164" s="4"/>
      <c r="M164" s="4"/>
      <c r="N164" s="4" t="s">
        <v>41</v>
      </c>
    </row>
    <row r="165" spans="1:14" ht="75" x14ac:dyDescent="0.25">
      <c r="A165" s="4">
        <v>164</v>
      </c>
      <c r="B165" s="4" t="s">
        <v>769</v>
      </c>
      <c r="C165" s="4" t="s">
        <v>770</v>
      </c>
      <c r="D165" s="21">
        <v>43321</v>
      </c>
      <c r="E165" s="4" t="s">
        <v>771</v>
      </c>
      <c r="F165" s="4" t="s">
        <v>23</v>
      </c>
      <c r="G165" s="4" t="s">
        <v>772</v>
      </c>
      <c r="H165" s="4" t="s">
        <v>773</v>
      </c>
      <c r="I165" s="4"/>
      <c r="J165" s="4"/>
      <c r="K165" s="4"/>
      <c r="L165" s="4"/>
      <c r="M165" s="4"/>
      <c r="N165" s="4" t="s">
        <v>37</v>
      </c>
    </row>
    <row r="166" spans="1:14" ht="180" x14ac:dyDescent="0.25">
      <c r="A166" s="4">
        <v>165</v>
      </c>
      <c r="B166" s="4" t="s">
        <v>774</v>
      </c>
      <c r="C166" s="4" t="s">
        <v>775</v>
      </c>
      <c r="D166" s="21">
        <v>43320</v>
      </c>
      <c r="E166" s="4" t="s">
        <v>57</v>
      </c>
      <c r="F166" s="4" t="s">
        <v>21</v>
      </c>
      <c r="G166" s="4" t="s">
        <v>776</v>
      </c>
      <c r="H166" s="4" t="s">
        <v>777</v>
      </c>
      <c r="I166" s="4"/>
      <c r="J166" s="4"/>
      <c r="K166" s="4"/>
      <c r="L166" s="4"/>
      <c r="M166" s="4"/>
      <c r="N166" s="4" t="s">
        <v>37</v>
      </c>
    </row>
    <row r="167" spans="1:14" ht="195" x14ac:dyDescent="0.25">
      <c r="A167" s="4">
        <v>166</v>
      </c>
      <c r="B167" s="4" t="s">
        <v>778</v>
      </c>
      <c r="C167" s="4" t="s">
        <v>779</v>
      </c>
      <c r="D167" s="21">
        <v>43336</v>
      </c>
      <c r="E167" s="4" t="s">
        <v>57</v>
      </c>
      <c r="F167" s="4" t="s">
        <v>21</v>
      </c>
      <c r="G167" s="4" t="s">
        <v>780</v>
      </c>
      <c r="H167" s="4" t="s">
        <v>781</v>
      </c>
      <c r="I167" s="4"/>
      <c r="J167" s="4"/>
      <c r="K167" s="4"/>
      <c r="L167" s="4"/>
      <c r="M167" s="4"/>
      <c r="N167" s="4" t="s">
        <v>37</v>
      </c>
    </row>
    <row r="168" spans="1:14" ht="180" x14ac:dyDescent="0.25">
      <c r="A168" s="4">
        <v>167</v>
      </c>
      <c r="B168" s="4" t="s">
        <v>782</v>
      </c>
      <c r="C168" s="4" t="s">
        <v>783</v>
      </c>
      <c r="D168" s="21">
        <v>43327</v>
      </c>
      <c r="E168" s="4" t="s">
        <v>57</v>
      </c>
      <c r="F168" s="4" t="s">
        <v>11</v>
      </c>
      <c r="G168" s="4" t="s">
        <v>784</v>
      </c>
      <c r="H168" s="4" t="s">
        <v>785</v>
      </c>
      <c r="I168" s="4"/>
      <c r="J168" s="4"/>
      <c r="K168" s="4"/>
      <c r="L168" s="4"/>
      <c r="M168" s="4"/>
      <c r="N168" s="4" t="s">
        <v>37</v>
      </c>
    </row>
    <row r="169" spans="1:14" ht="135" x14ac:dyDescent="0.25">
      <c r="A169" s="4">
        <v>168</v>
      </c>
      <c r="B169" s="4" t="s">
        <v>786</v>
      </c>
      <c r="C169" s="4" t="s">
        <v>787</v>
      </c>
      <c r="D169" s="21">
        <v>43318</v>
      </c>
      <c r="E169" s="4" t="s">
        <v>57</v>
      </c>
      <c r="F169" s="4" t="s">
        <v>4</v>
      </c>
      <c r="G169" s="4" t="s">
        <v>788</v>
      </c>
      <c r="H169" s="4" t="s">
        <v>789</v>
      </c>
      <c r="I169" s="4"/>
      <c r="J169" s="4"/>
      <c r="K169" s="4"/>
      <c r="L169" s="4"/>
      <c r="M169" s="4"/>
      <c r="N169" s="4" t="s">
        <v>37</v>
      </c>
    </row>
    <row r="170" spans="1:14" ht="105" x14ac:dyDescent="0.25">
      <c r="A170" s="4">
        <v>169</v>
      </c>
      <c r="B170" s="4" t="s">
        <v>790</v>
      </c>
      <c r="C170" s="4" t="s">
        <v>791</v>
      </c>
      <c r="D170" s="21">
        <v>43320</v>
      </c>
      <c r="E170" s="4" t="s">
        <v>75</v>
      </c>
      <c r="F170" s="4" t="s">
        <v>4</v>
      </c>
      <c r="G170" s="4" t="s">
        <v>792</v>
      </c>
      <c r="H170" s="4" t="s">
        <v>793</v>
      </c>
      <c r="I170" s="4"/>
      <c r="J170" s="4"/>
      <c r="K170" s="4"/>
      <c r="L170" s="4"/>
      <c r="M170" s="4"/>
      <c r="N170" s="4" t="s">
        <v>37</v>
      </c>
    </row>
    <row r="171" spans="1:14" ht="105" x14ac:dyDescent="0.25">
      <c r="A171" s="4">
        <v>170</v>
      </c>
      <c r="B171" s="4" t="s">
        <v>794</v>
      </c>
      <c r="C171" s="4" t="s">
        <v>795</v>
      </c>
      <c r="D171" s="21">
        <v>43322</v>
      </c>
      <c r="E171" s="4" t="s">
        <v>796</v>
      </c>
      <c r="F171" s="4" t="s">
        <v>4</v>
      </c>
      <c r="G171" s="4" t="s">
        <v>797</v>
      </c>
      <c r="H171" s="4" t="s">
        <v>798</v>
      </c>
      <c r="I171" s="4"/>
      <c r="J171" s="4"/>
      <c r="K171" s="4"/>
      <c r="L171" s="4"/>
      <c r="M171" s="4"/>
      <c r="N171" s="4" t="s">
        <v>37</v>
      </c>
    </row>
    <row r="172" spans="1:14" ht="105" x14ac:dyDescent="0.25">
      <c r="A172" s="4">
        <v>171</v>
      </c>
      <c r="B172" s="4" t="s">
        <v>799</v>
      </c>
      <c r="C172" s="4" t="s">
        <v>800</v>
      </c>
      <c r="D172" s="21">
        <v>43326</v>
      </c>
      <c r="E172" s="4" t="s">
        <v>72</v>
      </c>
      <c r="F172" s="4" t="s">
        <v>4</v>
      </c>
      <c r="G172" s="4" t="s">
        <v>801</v>
      </c>
      <c r="H172" s="4" t="s">
        <v>802</v>
      </c>
      <c r="I172" s="4"/>
      <c r="J172" s="4"/>
      <c r="K172" s="4"/>
      <c r="L172" s="4"/>
      <c r="M172" s="4"/>
      <c r="N172" s="4" t="s">
        <v>37</v>
      </c>
    </row>
    <row r="173" spans="1:14" ht="270" x14ac:dyDescent="0.25">
      <c r="A173" s="4">
        <v>172</v>
      </c>
      <c r="B173" s="4" t="s">
        <v>803</v>
      </c>
      <c r="C173" s="4" t="s">
        <v>804</v>
      </c>
      <c r="D173" s="21">
        <v>43329</v>
      </c>
      <c r="E173" s="4" t="s">
        <v>57</v>
      </c>
      <c r="F173" s="4" t="s">
        <v>4</v>
      </c>
      <c r="G173" s="4" t="s">
        <v>805</v>
      </c>
      <c r="H173" s="4" t="s">
        <v>806</v>
      </c>
      <c r="I173" s="4"/>
      <c r="J173" s="4"/>
      <c r="K173" s="4"/>
      <c r="L173" s="4"/>
      <c r="M173" s="4"/>
      <c r="N173" s="4" t="s">
        <v>37</v>
      </c>
    </row>
    <row r="174" spans="1:14" ht="210" x14ac:dyDescent="0.25">
      <c r="A174" s="4">
        <v>173</v>
      </c>
      <c r="B174" s="4" t="s">
        <v>807</v>
      </c>
      <c r="C174" s="4" t="s">
        <v>808</v>
      </c>
      <c r="D174" s="21">
        <v>43329</v>
      </c>
      <c r="E174" s="4" t="s">
        <v>57</v>
      </c>
      <c r="F174" s="4" t="s">
        <v>4</v>
      </c>
      <c r="G174" s="4" t="s">
        <v>809</v>
      </c>
      <c r="H174" s="4" t="s">
        <v>810</v>
      </c>
      <c r="I174" s="4"/>
      <c r="J174" s="4"/>
      <c r="K174" s="4"/>
      <c r="L174" s="4"/>
      <c r="M174" s="4"/>
      <c r="N174" s="4" t="s">
        <v>37</v>
      </c>
    </row>
    <row r="175" spans="1:14" ht="255" x14ac:dyDescent="0.25">
      <c r="A175" s="4">
        <v>174</v>
      </c>
      <c r="B175" s="4" t="s">
        <v>811</v>
      </c>
      <c r="C175" s="4" t="s">
        <v>812</v>
      </c>
      <c r="D175" s="21">
        <v>43320</v>
      </c>
      <c r="E175" s="4" t="s">
        <v>75</v>
      </c>
      <c r="F175" s="4" t="s">
        <v>13</v>
      </c>
      <c r="G175" s="4" t="s">
        <v>813</v>
      </c>
      <c r="H175" s="4" t="s">
        <v>814</v>
      </c>
      <c r="I175" s="4"/>
      <c r="J175" s="4"/>
      <c r="K175" s="4"/>
      <c r="L175" s="4"/>
      <c r="M175" s="4"/>
      <c r="N175" s="4" t="s">
        <v>37</v>
      </c>
    </row>
    <row r="176" spans="1:14" ht="75" x14ac:dyDescent="0.25">
      <c r="A176" s="4">
        <v>175</v>
      </c>
      <c r="B176" s="4" t="s">
        <v>815</v>
      </c>
      <c r="C176" s="4" t="s">
        <v>816</v>
      </c>
      <c r="D176" s="21">
        <v>43321</v>
      </c>
      <c r="E176" s="4" t="s">
        <v>817</v>
      </c>
      <c r="F176" s="4" t="s">
        <v>8</v>
      </c>
      <c r="G176" s="4" t="s">
        <v>818</v>
      </c>
      <c r="H176" s="4" t="s">
        <v>819</v>
      </c>
      <c r="I176" s="4"/>
      <c r="J176" s="4"/>
      <c r="K176" s="4"/>
      <c r="L176" s="4"/>
      <c r="M176" s="4"/>
      <c r="N176" s="4" t="s">
        <v>42</v>
      </c>
    </row>
    <row r="177" spans="1:14" ht="105" x14ac:dyDescent="0.25">
      <c r="A177" s="4">
        <v>176</v>
      </c>
      <c r="B177" s="4" t="s">
        <v>820</v>
      </c>
      <c r="C177" s="4" t="s">
        <v>821</v>
      </c>
      <c r="D177" s="21">
        <v>43325</v>
      </c>
      <c r="E177" s="4" t="s">
        <v>822</v>
      </c>
      <c r="F177" s="4" t="s">
        <v>4</v>
      </c>
      <c r="G177" s="4" t="s">
        <v>823</v>
      </c>
      <c r="H177" s="4" t="s">
        <v>824</v>
      </c>
      <c r="I177" s="4"/>
      <c r="J177" s="4"/>
      <c r="K177" s="4"/>
      <c r="L177" s="4"/>
      <c r="M177" s="4"/>
      <c r="N177" s="4" t="s">
        <v>42</v>
      </c>
    </row>
    <row r="178" spans="1:14" ht="150" x14ac:dyDescent="0.25">
      <c r="A178" s="4">
        <v>177</v>
      </c>
      <c r="B178" s="4" t="s">
        <v>825</v>
      </c>
      <c r="C178" s="4" t="s">
        <v>826</v>
      </c>
      <c r="D178" s="21">
        <v>43315</v>
      </c>
      <c r="E178" s="4" t="s">
        <v>827</v>
      </c>
      <c r="F178" s="4" t="s">
        <v>4</v>
      </c>
      <c r="G178" s="4" t="s">
        <v>828</v>
      </c>
      <c r="H178" s="4" t="s">
        <v>829</v>
      </c>
      <c r="I178" s="4"/>
      <c r="J178" s="4"/>
      <c r="K178" s="4"/>
      <c r="L178" s="4"/>
      <c r="M178" s="4"/>
      <c r="N178" s="4" t="s">
        <v>40</v>
      </c>
    </row>
    <row r="179" spans="1:14" ht="195" x14ac:dyDescent="0.25">
      <c r="A179" s="4">
        <v>178</v>
      </c>
      <c r="B179" s="4" t="s">
        <v>830</v>
      </c>
      <c r="C179" s="4" t="s">
        <v>831</v>
      </c>
      <c r="D179" s="21">
        <v>43339</v>
      </c>
      <c r="E179" s="4" t="s">
        <v>832</v>
      </c>
      <c r="F179" s="4" t="s">
        <v>4</v>
      </c>
      <c r="G179" s="4" t="s">
        <v>833</v>
      </c>
      <c r="H179" s="4" t="s">
        <v>834</v>
      </c>
      <c r="I179" s="4"/>
      <c r="J179" s="4"/>
      <c r="K179" s="4"/>
      <c r="L179" s="4"/>
      <c r="M179" s="4"/>
      <c r="N179" s="4" t="s">
        <v>40</v>
      </c>
    </row>
  </sheetData>
  <autoFilter ref="A1:N98">
    <sortState ref="A2:N174">
      <sortCondition ref="N2:N174"/>
      <sortCondition ref="F2:F174"/>
    </sortState>
  </autoFilter>
  <sortState ref="A2:N66">
    <sortCondition ref="N2:N66"/>
    <sortCondition ref="C2:C66"/>
  </sortState>
  <pageMargins left="0.75" right="0.75" top="1" bottom="1" header="0.5" footer="0.5"/>
  <pageSetup paperSize="9"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showGridLines="0" zoomScale="80" zoomScaleNormal="80" workbookViewId="0">
      <pane ySplit="1" topLeftCell="A47" activePane="bottomLeft" state="frozen"/>
      <selection pane="bottomLeft" activeCell="A2" sqref="A2:M48"/>
    </sheetView>
  </sheetViews>
  <sheetFormatPr defaultRowHeight="15" x14ac:dyDescent="0.25"/>
  <cols>
    <col min="1" max="1" width="4.7109375" customWidth="1"/>
    <col min="2" max="2" width="14.7109375" customWidth="1"/>
    <col min="3" max="3" width="15.7109375" customWidth="1"/>
    <col min="4" max="4" width="11.85546875" customWidth="1"/>
    <col min="5" max="5" width="14.42578125" customWidth="1"/>
    <col min="6" max="6" width="14.7109375" customWidth="1"/>
    <col min="7" max="7" width="18.7109375" customWidth="1"/>
    <col min="8" max="8" width="32.7109375" customWidth="1"/>
    <col min="9" max="9" width="11.7109375" customWidth="1"/>
    <col min="10" max="10" width="30.71093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05" x14ac:dyDescent="0.25">
      <c r="A2" s="4">
        <v>1</v>
      </c>
      <c r="B2" s="4" t="s">
        <v>88</v>
      </c>
      <c r="C2" s="4" t="s">
        <v>89</v>
      </c>
      <c r="D2" s="21">
        <v>43320</v>
      </c>
      <c r="E2" s="4" t="s">
        <v>68</v>
      </c>
      <c r="F2" s="4" t="s">
        <v>15</v>
      </c>
      <c r="G2" s="4" t="s">
        <v>90</v>
      </c>
      <c r="H2" s="4" t="s">
        <v>91</v>
      </c>
      <c r="I2" s="4"/>
      <c r="J2" s="4"/>
      <c r="K2" s="4"/>
      <c r="L2" s="4"/>
      <c r="M2" s="4"/>
    </row>
    <row r="3" spans="1:13" ht="75" x14ac:dyDescent="0.25">
      <c r="A3" s="4">
        <v>2</v>
      </c>
      <c r="B3" s="4" t="s">
        <v>92</v>
      </c>
      <c r="C3" s="4" t="s">
        <v>93</v>
      </c>
      <c r="D3" s="21">
        <v>43325</v>
      </c>
      <c r="E3" s="4" t="s">
        <v>68</v>
      </c>
      <c r="F3" s="4" t="s">
        <v>15</v>
      </c>
      <c r="G3" s="4" t="s">
        <v>94</v>
      </c>
      <c r="H3" s="4" t="s">
        <v>95</v>
      </c>
      <c r="I3" s="4"/>
      <c r="J3" s="4"/>
      <c r="K3" s="4"/>
      <c r="L3" s="4"/>
      <c r="M3" s="4"/>
    </row>
    <row r="4" spans="1:13" ht="105" x14ac:dyDescent="0.25">
      <c r="A4" s="4">
        <v>3</v>
      </c>
      <c r="B4" s="4" t="s">
        <v>96</v>
      </c>
      <c r="C4" s="4" t="s">
        <v>97</v>
      </c>
      <c r="D4" s="21">
        <v>43319</v>
      </c>
      <c r="E4" s="4" t="s">
        <v>68</v>
      </c>
      <c r="F4" s="4" t="s">
        <v>19</v>
      </c>
      <c r="G4" s="4" t="s">
        <v>98</v>
      </c>
      <c r="H4" s="4" t="s">
        <v>99</v>
      </c>
      <c r="I4" s="4"/>
      <c r="J4" s="4"/>
      <c r="K4" s="4"/>
      <c r="L4" s="4"/>
      <c r="M4" s="4"/>
    </row>
    <row r="5" spans="1:13" ht="75" x14ac:dyDescent="0.25">
      <c r="A5" s="4">
        <v>4</v>
      </c>
      <c r="B5" s="4" t="s">
        <v>100</v>
      </c>
      <c r="C5" s="4" t="s">
        <v>101</v>
      </c>
      <c r="D5" s="21">
        <v>43319</v>
      </c>
      <c r="E5" s="4" t="s">
        <v>68</v>
      </c>
      <c r="F5" s="4" t="s">
        <v>19</v>
      </c>
      <c r="G5" s="4" t="s">
        <v>102</v>
      </c>
      <c r="H5" s="4" t="s">
        <v>103</v>
      </c>
      <c r="I5" s="4"/>
      <c r="J5" s="4"/>
      <c r="K5" s="4"/>
      <c r="L5" s="4"/>
      <c r="M5" s="4"/>
    </row>
    <row r="6" spans="1:13" ht="90" x14ac:dyDescent="0.25">
      <c r="A6" s="4">
        <v>5</v>
      </c>
      <c r="B6" s="4" t="s">
        <v>104</v>
      </c>
      <c r="C6" s="4" t="s">
        <v>105</v>
      </c>
      <c r="D6" s="21">
        <v>43319</v>
      </c>
      <c r="E6" s="4" t="s">
        <v>68</v>
      </c>
      <c r="F6" s="4" t="s">
        <v>19</v>
      </c>
      <c r="G6" s="4" t="s">
        <v>106</v>
      </c>
      <c r="H6" s="4" t="s">
        <v>107</v>
      </c>
      <c r="I6" s="4"/>
      <c r="J6" s="4"/>
      <c r="K6" s="4"/>
      <c r="L6" s="4"/>
      <c r="M6" s="4"/>
    </row>
    <row r="7" spans="1:13" ht="90" x14ac:dyDescent="0.25">
      <c r="A7" s="4">
        <v>6</v>
      </c>
      <c r="B7" s="4" t="s">
        <v>108</v>
      </c>
      <c r="C7" s="4" t="s">
        <v>109</v>
      </c>
      <c r="D7" s="21">
        <v>43319</v>
      </c>
      <c r="E7" s="4" t="s">
        <v>68</v>
      </c>
      <c r="F7" s="4" t="s">
        <v>19</v>
      </c>
      <c r="G7" s="4" t="s">
        <v>110</v>
      </c>
      <c r="H7" s="4" t="s">
        <v>111</v>
      </c>
      <c r="I7" s="4"/>
      <c r="J7" s="4"/>
      <c r="K7" s="4"/>
      <c r="L7" s="4"/>
      <c r="M7" s="4"/>
    </row>
    <row r="8" spans="1:13" ht="75" x14ac:dyDescent="0.25">
      <c r="A8" s="4">
        <v>7</v>
      </c>
      <c r="B8" s="4" t="s">
        <v>112</v>
      </c>
      <c r="C8" s="4" t="s">
        <v>113</v>
      </c>
      <c r="D8" s="21">
        <v>43319</v>
      </c>
      <c r="E8" s="4" t="s">
        <v>68</v>
      </c>
      <c r="F8" s="4" t="s">
        <v>19</v>
      </c>
      <c r="G8" s="4" t="s">
        <v>114</v>
      </c>
      <c r="H8" s="4" t="s">
        <v>115</v>
      </c>
      <c r="I8" s="4"/>
      <c r="J8" s="4"/>
      <c r="K8" s="4"/>
      <c r="L8" s="4"/>
      <c r="M8" s="4"/>
    </row>
    <row r="9" spans="1:13" ht="60" x14ac:dyDescent="0.25">
      <c r="A9" s="4">
        <v>8</v>
      </c>
      <c r="B9" s="4" t="s">
        <v>116</v>
      </c>
      <c r="C9" s="4" t="s">
        <v>117</v>
      </c>
      <c r="D9" s="21">
        <v>43319</v>
      </c>
      <c r="E9" s="4" t="s">
        <v>68</v>
      </c>
      <c r="F9" s="4" t="s">
        <v>26</v>
      </c>
      <c r="G9" s="4" t="s">
        <v>118</v>
      </c>
      <c r="H9" s="4" t="s">
        <v>119</v>
      </c>
      <c r="I9" s="4"/>
      <c r="J9" s="4"/>
      <c r="K9" s="4"/>
      <c r="L9" s="4"/>
      <c r="M9" s="4"/>
    </row>
    <row r="10" spans="1:13" ht="75" x14ac:dyDescent="0.25">
      <c r="A10" s="4">
        <v>9</v>
      </c>
      <c r="B10" s="4" t="s">
        <v>120</v>
      </c>
      <c r="C10" s="4" t="s">
        <v>121</v>
      </c>
      <c r="D10" s="21">
        <v>43319</v>
      </c>
      <c r="E10" s="4" t="s">
        <v>68</v>
      </c>
      <c r="F10" s="4" t="s">
        <v>16</v>
      </c>
      <c r="G10" s="4" t="s">
        <v>122</v>
      </c>
      <c r="H10" s="4" t="s">
        <v>123</v>
      </c>
      <c r="I10" s="4"/>
      <c r="J10" s="4"/>
      <c r="K10" s="4"/>
      <c r="L10" s="4"/>
      <c r="M10" s="4"/>
    </row>
    <row r="11" spans="1:13" ht="45" x14ac:dyDescent="0.25">
      <c r="A11" s="4">
        <v>10</v>
      </c>
      <c r="B11" s="4" t="s">
        <v>124</v>
      </c>
      <c r="C11" s="4" t="s">
        <v>125</v>
      </c>
      <c r="D11" s="21">
        <v>43319</v>
      </c>
      <c r="E11" s="4" t="s">
        <v>68</v>
      </c>
      <c r="F11" s="4" t="s">
        <v>16</v>
      </c>
      <c r="G11" s="4" t="s">
        <v>126</v>
      </c>
      <c r="H11" s="4" t="s">
        <v>127</v>
      </c>
      <c r="I11" s="4"/>
      <c r="J11" s="4"/>
      <c r="K11" s="4"/>
      <c r="L11" s="4"/>
      <c r="M11" s="4"/>
    </row>
    <row r="12" spans="1:13" ht="75" x14ac:dyDescent="0.25">
      <c r="A12" s="4">
        <v>11</v>
      </c>
      <c r="B12" s="4" t="s">
        <v>128</v>
      </c>
      <c r="C12" s="4" t="s">
        <v>129</v>
      </c>
      <c r="D12" s="21">
        <v>43322</v>
      </c>
      <c r="E12" s="4" t="s">
        <v>68</v>
      </c>
      <c r="F12" s="4" t="s">
        <v>9</v>
      </c>
      <c r="G12" s="4" t="s">
        <v>130</v>
      </c>
      <c r="H12" s="4" t="s">
        <v>131</v>
      </c>
      <c r="I12" s="4"/>
      <c r="J12" s="4"/>
      <c r="K12" s="4"/>
      <c r="L12" s="4"/>
      <c r="M12" s="4"/>
    </row>
    <row r="13" spans="1:13" ht="105" x14ac:dyDescent="0.25">
      <c r="A13" s="4">
        <v>12</v>
      </c>
      <c r="B13" s="4" t="s">
        <v>132</v>
      </c>
      <c r="C13" s="4" t="s">
        <v>133</v>
      </c>
      <c r="D13" s="21">
        <v>43313</v>
      </c>
      <c r="E13" s="4" t="s">
        <v>68</v>
      </c>
      <c r="F13" s="4" t="s">
        <v>11</v>
      </c>
      <c r="G13" s="4" t="s">
        <v>134</v>
      </c>
      <c r="H13" s="4" t="s">
        <v>135</v>
      </c>
      <c r="I13" s="4"/>
      <c r="J13" s="4"/>
      <c r="K13" s="4"/>
      <c r="L13" s="4"/>
      <c r="M13" s="4"/>
    </row>
    <row r="14" spans="1:13" ht="105" x14ac:dyDescent="0.25">
      <c r="A14" s="4">
        <v>13</v>
      </c>
      <c r="B14" s="4" t="s">
        <v>136</v>
      </c>
      <c r="C14" s="4" t="s">
        <v>137</v>
      </c>
      <c r="D14" s="21">
        <v>43322</v>
      </c>
      <c r="E14" s="4" t="s">
        <v>68</v>
      </c>
      <c r="F14" s="4" t="s">
        <v>11</v>
      </c>
      <c r="G14" s="4" t="s">
        <v>138</v>
      </c>
      <c r="H14" s="4" t="s">
        <v>139</v>
      </c>
      <c r="I14" s="4"/>
      <c r="J14" s="4"/>
      <c r="K14" s="4"/>
      <c r="L14" s="4"/>
      <c r="M14" s="4"/>
    </row>
    <row r="15" spans="1:13" ht="90" x14ac:dyDescent="0.25">
      <c r="A15" s="4">
        <v>14</v>
      </c>
      <c r="B15" s="4" t="s">
        <v>140</v>
      </c>
      <c r="C15" s="4" t="s">
        <v>141</v>
      </c>
      <c r="D15" s="21">
        <v>43322</v>
      </c>
      <c r="E15" s="4" t="s">
        <v>68</v>
      </c>
      <c r="F15" s="4" t="s">
        <v>11</v>
      </c>
      <c r="G15" s="4" t="s">
        <v>142</v>
      </c>
      <c r="H15" s="4" t="s">
        <v>143</v>
      </c>
      <c r="I15" s="4"/>
      <c r="J15" s="4"/>
      <c r="K15" s="4"/>
      <c r="L15" s="4"/>
      <c r="M15" s="4"/>
    </row>
    <row r="16" spans="1:13" ht="75" x14ac:dyDescent="0.25">
      <c r="A16" s="4">
        <v>15</v>
      </c>
      <c r="B16" s="4" t="s">
        <v>144</v>
      </c>
      <c r="C16" s="4" t="s">
        <v>145</v>
      </c>
      <c r="D16" s="21">
        <v>43322</v>
      </c>
      <c r="E16" s="4" t="s">
        <v>68</v>
      </c>
      <c r="F16" s="4" t="s">
        <v>11</v>
      </c>
      <c r="G16" s="4" t="s">
        <v>146</v>
      </c>
      <c r="H16" s="4" t="s">
        <v>147</v>
      </c>
      <c r="I16" s="4"/>
      <c r="J16" s="4"/>
      <c r="K16" s="4"/>
      <c r="L16" s="4"/>
      <c r="M16" s="4"/>
    </row>
    <row r="17" spans="1:13" ht="150" x14ac:dyDescent="0.25">
      <c r="A17" s="4">
        <v>16</v>
      </c>
      <c r="B17" s="4" t="s">
        <v>148</v>
      </c>
      <c r="C17" s="4" t="s">
        <v>149</v>
      </c>
      <c r="D17" s="21">
        <v>43322</v>
      </c>
      <c r="E17" s="4" t="s">
        <v>68</v>
      </c>
      <c r="F17" s="4" t="s">
        <v>11</v>
      </c>
      <c r="G17" s="4" t="s">
        <v>150</v>
      </c>
      <c r="H17" s="4" t="s">
        <v>151</v>
      </c>
      <c r="I17" s="4"/>
      <c r="J17" s="4"/>
      <c r="K17" s="4"/>
      <c r="L17" s="4"/>
      <c r="M17" s="4"/>
    </row>
    <row r="18" spans="1:13" ht="75" x14ac:dyDescent="0.25">
      <c r="A18" s="4">
        <v>17</v>
      </c>
      <c r="B18" s="4" t="s">
        <v>152</v>
      </c>
      <c r="C18" s="4" t="s">
        <v>153</v>
      </c>
      <c r="D18" s="21">
        <v>43322</v>
      </c>
      <c r="E18" s="4" t="s">
        <v>68</v>
      </c>
      <c r="F18" s="4" t="s">
        <v>11</v>
      </c>
      <c r="G18" s="4" t="s">
        <v>154</v>
      </c>
      <c r="H18" s="4" t="s">
        <v>155</v>
      </c>
      <c r="I18" s="4"/>
      <c r="J18" s="4"/>
      <c r="K18" s="4"/>
      <c r="L18" s="4"/>
      <c r="M18" s="4"/>
    </row>
    <row r="19" spans="1:13" ht="75" x14ac:dyDescent="0.25">
      <c r="A19" s="4">
        <v>18</v>
      </c>
      <c r="B19" s="4" t="s">
        <v>156</v>
      </c>
      <c r="C19" s="4" t="s">
        <v>157</v>
      </c>
      <c r="D19" s="21">
        <v>43322</v>
      </c>
      <c r="E19" s="4" t="s">
        <v>68</v>
      </c>
      <c r="F19" s="4" t="s">
        <v>11</v>
      </c>
      <c r="G19" s="4" t="s">
        <v>158</v>
      </c>
      <c r="H19" s="4" t="s">
        <v>159</v>
      </c>
      <c r="I19" s="4"/>
      <c r="J19" s="4"/>
      <c r="K19" s="4"/>
      <c r="L19" s="4"/>
      <c r="M19" s="4"/>
    </row>
    <row r="20" spans="1:13" ht="120" x14ac:dyDescent="0.25">
      <c r="A20" s="4">
        <v>19</v>
      </c>
      <c r="B20" s="4" t="s">
        <v>160</v>
      </c>
      <c r="C20" s="4" t="s">
        <v>161</v>
      </c>
      <c r="D20" s="21">
        <v>43319</v>
      </c>
      <c r="E20" s="4" t="s">
        <v>68</v>
      </c>
      <c r="F20" s="4" t="s">
        <v>4</v>
      </c>
      <c r="G20" s="4" t="s">
        <v>162</v>
      </c>
      <c r="H20" s="4" t="s">
        <v>163</v>
      </c>
      <c r="I20" s="4"/>
      <c r="J20" s="4"/>
      <c r="K20" s="4"/>
      <c r="L20" s="4"/>
      <c r="M20" s="4"/>
    </row>
    <row r="21" spans="1:13" ht="45" x14ac:dyDescent="0.25">
      <c r="A21" s="4">
        <v>20</v>
      </c>
      <c r="B21" s="4" t="s">
        <v>164</v>
      </c>
      <c r="C21" s="4" t="s">
        <v>165</v>
      </c>
      <c r="D21" s="21">
        <v>43319</v>
      </c>
      <c r="E21" s="4" t="s">
        <v>68</v>
      </c>
      <c r="F21" s="4" t="s">
        <v>4</v>
      </c>
      <c r="G21" s="4" t="s">
        <v>166</v>
      </c>
      <c r="H21" s="4" t="s">
        <v>167</v>
      </c>
      <c r="I21" s="4"/>
      <c r="J21" s="4"/>
      <c r="K21" s="4"/>
      <c r="L21" s="4"/>
      <c r="M21" s="4"/>
    </row>
    <row r="22" spans="1:13" ht="90" x14ac:dyDescent="0.25">
      <c r="A22" s="4">
        <v>21</v>
      </c>
      <c r="B22" s="4" t="s">
        <v>168</v>
      </c>
      <c r="C22" s="4" t="s">
        <v>169</v>
      </c>
      <c r="D22" s="21">
        <v>43319</v>
      </c>
      <c r="E22" s="4" t="s">
        <v>68</v>
      </c>
      <c r="F22" s="4" t="s">
        <v>4</v>
      </c>
      <c r="G22" s="4" t="s">
        <v>170</v>
      </c>
      <c r="H22" s="4" t="s">
        <v>171</v>
      </c>
      <c r="I22" s="4"/>
      <c r="J22" s="4"/>
      <c r="K22" s="4"/>
      <c r="L22" s="4"/>
      <c r="M22" s="4"/>
    </row>
    <row r="23" spans="1:13" ht="60" x14ac:dyDescent="0.25">
      <c r="A23" s="4">
        <v>22</v>
      </c>
      <c r="B23" s="4" t="s">
        <v>172</v>
      </c>
      <c r="C23" s="4" t="s">
        <v>173</v>
      </c>
      <c r="D23" s="21">
        <v>43319</v>
      </c>
      <c r="E23" s="4" t="s">
        <v>68</v>
      </c>
      <c r="F23" s="4" t="s">
        <v>4</v>
      </c>
      <c r="G23" s="4" t="s">
        <v>174</v>
      </c>
      <c r="H23" s="4" t="s">
        <v>175</v>
      </c>
      <c r="I23" s="4"/>
      <c r="J23" s="4"/>
      <c r="K23" s="4"/>
      <c r="L23" s="4"/>
      <c r="M23" s="4"/>
    </row>
    <row r="24" spans="1:13" ht="90" x14ac:dyDescent="0.25">
      <c r="A24" s="4">
        <v>23</v>
      </c>
      <c r="B24" s="4" t="s">
        <v>176</v>
      </c>
      <c r="C24" s="4" t="s">
        <v>177</v>
      </c>
      <c r="D24" s="21">
        <v>43319</v>
      </c>
      <c r="E24" s="4" t="s">
        <v>68</v>
      </c>
      <c r="F24" s="4" t="s">
        <v>4</v>
      </c>
      <c r="G24" s="4" t="s">
        <v>178</v>
      </c>
      <c r="H24" s="22" t="s">
        <v>179</v>
      </c>
      <c r="I24" s="4"/>
      <c r="J24" s="4"/>
      <c r="K24" s="4"/>
      <c r="L24" s="4"/>
      <c r="M24" s="4"/>
    </row>
    <row r="25" spans="1:13" ht="90" x14ac:dyDescent="0.25">
      <c r="A25" s="4">
        <v>24</v>
      </c>
      <c r="B25" s="4" t="s">
        <v>180</v>
      </c>
      <c r="C25" s="4" t="s">
        <v>181</v>
      </c>
      <c r="D25" s="21">
        <v>43319</v>
      </c>
      <c r="E25" s="4" t="s">
        <v>68</v>
      </c>
      <c r="F25" s="4" t="s">
        <v>4</v>
      </c>
      <c r="G25" s="4" t="s">
        <v>182</v>
      </c>
      <c r="H25" s="4" t="s">
        <v>183</v>
      </c>
      <c r="I25" s="4"/>
      <c r="J25" s="4"/>
      <c r="K25" s="4"/>
      <c r="L25" s="4"/>
      <c r="M25" s="4"/>
    </row>
    <row r="26" spans="1:13" ht="45" x14ac:dyDescent="0.25">
      <c r="A26" s="4">
        <v>25</v>
      </c>
      <c r="B26" s="4" t="s">
        <v>184</v>
      </c>
      <c r="C26" s="4" t="s">
        <v>185</v>
      </c>
      <c r="D26" s="21">
        <v>43319</v>
      </c>
      <c r="E26" s="4" t="s">
        <v>68</v>
      </c>
      <c r="F26" s="4" t="s">
        <v>4</v>
      </c>
      <c r="G26" s="4" t="s">
        <v>186</v>
      </c>
      <c r="H26" s="4" t="s">
        <v>187</v>
      </c>
      <c r="I26" s="4"/>
      <c r="J26" s="4"/>
      <c r="K26" s="4"/>
      <c r="L26" s="4"/>
      <c r="M26" s="4"/>
    </row>
    <row r="27" spans="1:13" ht="105" x14ac:dyDescent="0.25">
      <c r="A27" s="4">
        <v>26</v>
      </c>
      <c r="B27" s="4" t="s">
        <v>188</v>
      </c>
      <c r="C27" s="4" t="s">
        <v>189</v>
      </c>
      <c r="D27" s="21">
        <v>43319</v>
      </c>
      <c r="E27" s="4" t="s">
        <v>68</v>
      </c>
      <c r="F27" s="4" t="s">
        <v>4</v>
      </c>
      <c r="G27" s="4" t="s">
        <v>190</v>
      </c>
      <c r="H27" s="4" t="s">
        <v>191</v>
      </c>
      <c r="I27" s="4"/>
      <c r="J27" s="4"/>
      <c r="K27" s="4"/>
      <c r="L27" s="4"/>
      <c r="M27" s="4"/>
    </row>
    <row r="28" spans="1:13" ht="60" x14ac:dyDescent="0.25">
      <c r="A28" s="4">
        <v>27</v>
      </c>
      <c r="B28" s="4" t="s">
        <v>192</v>
      </c>
      <c r="C28" s="4" t="s">
        <v>193</v>
      </c>
      <c r="D28" s="21">
        <v>43319</v>
      </c>
      <c r="E28" s="4" t="s">
        <v>68</v>
      </c>
      <c r="F28" s="4" t="s">
        <v>4</v>
      </c>
      <c r="G28" s="4" t="s">
        <v>194</v>
      </c>
      <c r="H28" s="4" t="s">
        <v>195</v>
      </c>
      <c r="I28" s="4"/>
      <c r="J28" s="4"/>
      <c r="K28" s="4"/>
      <c r="L28" s="4"/>
      <c r="M28" s="4"/>
    </row>
    <row r="29" spans="1:13" ht="150" x14ac:dyDescent="0.25">
      <c r="A29" s="4">
        <v>28</v>
      </c>
      <c r="B29" s="4" t="s">
        <v>196</v>
      </c>
      <c r="C29" s="4" t="s">
        <v>197</v>
      </c>
      <c r="D29" s="21">
        <v>43319</v>
      </c>
      <c r="E29" s="4" t="s">
        <v>68</v>
      </c>
      <c r="F29" s="4" t="s">
        <v>4</v>
      </c>
      <c r="G29" s="4" t="s">
        <v>198</v>
      </c>
      <c r="H29" s="4" t="s">
        <v>199</v>
      </c>
      <c r="I29" s="4"/>
      <c r="J29" s="4"/>
      <c r="K29" s="4"/>
      <c r="L29" s="4"/>
      <c r="M29" s="4"/>
    </row>
    <row r="30" spans="1:13" ht="45" x14ac:dyDescent="0.25">
      <c r="A30" s="4">
        <v>29</v>
      </c>
      <c r="B30" s="4" t="s">
        <v>200</v>
      </c>
      <c r="C30" s="4" t="s">
        <v>201</v>
      </c>
      <c r="D30" s="21">
        <v>43319</v>
      </c>
      <c r="E30" s="4" t="s">
        <v>68</v>
      </c>
      <c r="F30" s="4" t="s">
        <v>4</v>
      </c>
      <c r="G30" s="4" t="s">
        <v>202</v>
      </c>
      <c r="H30" s="4" t="s">
        <v>203</v>
      </c>
      <c r="I30" s="4"/>
      <c r="J30" s="4"/>
      <c r="K30" s="4"/>
      <c r="L30" s="4"/>
      <c r="M30" s="4"/>
    </row>
    <row r="31" spans="1:13" ht="150" x14ac:dyDescent="0.25">
      <c r="A31" s="4">
        <v>30</v>
      </c>
      <c r="B31" s="4" t="s">
        <v>204</v>
      </c>
      <c r="C31" s="4" t="s">
        <v>205</v>
      </c>
      <c r="D31" s="21">
        <v>43319</v>
      </c>
      <c r="E31" s="4" t="s">
        <v>68</v>
      </c>
      <c r="F31" s="4" t="s">
        <v>4</v>
      </c>
      <c r="G31" s="4" t="s">
        <v>206</v>
      </c>
      <c r="H31" s="4" t="s">
        <v>207</v>
      </c>
      <c r="I31" s="4"/>
      <c r="J31" s="4"/>
      <c r="K31" s="4"/>
      <c r="L31" s="4"/>
      <c r="M31" s="4"/>
    </row>
    <row r="32" spans="1:13" ht="120" x14ac:dyDescent="0.25">
      <c r="A32" s="4">
        <v>31</v>
      </c>
      <c r="B32" s="4" t="s">
        <v>208</v>
      </c>
      <c r="C32" s="4" t="s">
        <v>209</v>
      </c>
      <c r="D32" s="21">
        <v>43319</v>
      </c>
      <c r="E32" s="4" t="s">
        <v>68</v>
      </c>
      <c r="F32" s="4" t="s">
        <v>13</v>
      </c>
      <c r="G32" s="4" t="s">
        <v>210</v>
      </c>
      <c r="H32" s="4" t="s">
        <v>211</v>
      </c>
      <c r="I32" s="4"/>
      <c r="J32" s="4"/>
      <c r="K32" s="4"/>
      <c r="L32" s="4"/>
      <c r="M32" s="4"/>
    </row>
    <row r="33" spans="1:13" ht="90" x14ac:dyDescent="0.25">
      <c r="A33" s="4">
        <v>32</v>
      </c>
      <c r="B33" s="4" t="s">
        <v>212</v>
      </c>
      <c r="C33" s="4" t="s">
        <v>213</v>
      </c>
      <c r="D33" s="21">
        <v>43322</v>
      </c>
      <c r="E33" s="4" t="s">
        <v>68</v>
      </c>
      <c r="F33" s="4" t="s">
        <v>13</v>
      </c>
      <c r="G33" s="4" t="s">
        <v>214</v>
      </c>
      <c r="H33" s="4" t="s">
        <v>215</v>
      </c>
      <c r="I33" s="4"/>
      <c r="J33" s="4"/>
      <c r="K33" s="4"/>
      <c r="L33" s="4"/>
      <c r="M33" s="4"/>
    </row>
    <row r="34" spans="1:13" ht="165" x14ac:dyDescent="0.25">
      <c r="A34" s="4">
        <v>33</v>
      </c>
      <c r="B34" s="4" t="s">
        <v>216</v>
      </c>
      <c r="C34" s="4" t="s">
        <v>217</v>
      </c>
      <c r="D34" s="21">
        <v>43314</v>
      </c>
      <c r="E34" s="4" t="s">
        <v>68</v>
      </c>
      <c r="F34" s="4" t="s">
        <v>33</v>
      </c>
      <c r="G34" s="4" t="s">
        <v>218</v>
      </c>
      <c r="H34" s="4" t="s">
        <v>219</v>
      </c>
      <c r="I34" s="4"/>
      <c r="J34" s="4"/>
      <c r="K34" s="4"/>
      <c r="L34" s="4"/>
      <c r="M34" s="4"/>
    </row>
    <row r="35" spans="1:13" ht="165" x14ac:dyDescent="0.25">
      <c r="A35" s="4">
        <v>34</v>
      </c>
      <c r="B35" s="4" t="s">
        <v>220</v>
      </c>
      <c r="C35" s="4" t="s">
        <v>221</v>
      </c>
      <c r="D35" s="21">
        <v>43314</v>
      </c>
      <c r="E35" s="4" t="s">
        <v>68</v>
      </c>
      <c r="F35" s="4" t="s">
        <v>33</v>
      </c>
      <c r="G35" s="4" t="s">
        <v>222</v>
      </c>
      <c r="H35" s="4" t="s">
        <v>223</v>
      </c>
      <c r="I35" s="4"/>
      <c r="J35" s="4"/>
      <c r="K35" s="4"/>
      <c r="L35" s="4"/>
      <c r="M35" s="4"/>
    </row>
    <row r="36" spans="1:13" ht="150" x14ac:dyDescent="0.25">
      <c r="A36" s="4">
        <v>35</v>
      </c>
      <c r="B36" s="4" t="s">
        <v>224</v>
      </c>
      <c r="C36" s="4" t="s">
        <v>225</v>
      </c>
      <c r="D36" s="21">
        <v>43314</v>
      </c>
      <c r="E36" s="4" t="s">
        <v>68</v>
      </c>
      <c r="F36" s="4" t="s">
        <v>33</v>
      </c>
      <c r="G36" s="4" t="s">
        <v>226</v>
      </c>
      <c r="H36" s="4" t="s">
        <v>227</v>
      </c>
      <c r="I36" s="4"/>
      <c r="J36" s="4"/>
      <c r="K36" s="4"/>
      <c r="L36" s="4"/>
      <c r="M36" s="4"/>
    </row>
    <row r="37" spans="1:13" ht="105" x14ac:dyDescent="0.25">
      <c r="A37" s="4">
        <v>36</v>
      </c>
      <c r="B37" s="4" t="s">
        <v>228</v>
      </c>
      <c r="C37" s="4" t="s">
        <v>229</v>
      </c>
      <c r="D37" s="21">
        <v>43314</v>
      </c>
      <c r="E37" s="4" t="s">
        <v>68</v>
      </c>
      <c r="F37" s="4" t="s">
        <v>33</v>
      </c>
      <c r="G37" s="4" t="s">
        <v>230</v>
      </c>
      <c r="H37" s="4" t="s">
        <v>231</v>
      </c>
      <c r="I37" s="4"/>
      <c r="J37" s="4"/>
      <c r="K37" s="4"/>
      <c r="L37" s="4"/>
      <c r="M37" s="4"/>
    </row>
    <row r="38" spans="1:13" ht="90" x14ac:dyDescent="0.25">
      <c r="A38" s="4">
        <v>37</v>
      </c>
      <c r="B38" s="4" t="s">
        <v>232</v>
      </c>
      <c r="C38" s="4" t="s">
        <v>233</v>
      </c>
      <c r="D38" s="21">
        <v>43314</v>
      </c>
      <c r="E38" s="4" t="s">
        <v>68</v>
      </c>
      <c r="F38" s="4" t="s">
        <v>33</v>
      </c>
      <c r="G38" s="4" t="s">
        <v>234</v>
      </c>
      <c r="H38" s="4" t="s">
        <v>235</v>
      </c>
      <c r="I38" s="4"/>
      <c r="J38" s="4"/>
      <c r="K38" s="4"/>
      <c r="L38" s="4"/>
      <c r="M38" s="4"/>
    </row>
    <row r="39" spans="1:13" ht="45" x14ac:dyDescent="0.25">
      <c r="A39" s="4">
        <v>38</v>
      </c>
      <c r="B39" s="4" t="s">
        <v>236</v>
      </c>
      <c r="C39" s="4" t="s">
        <v>237</v>
      </c>
      <c r="D39" s="21">
        <v>43314</v>
      </c>
      <c r="E39" s="4" t="s">
        <v>68</v>
      </c>
      <c r="F39" s="4" t="s">
        <v>33</v>
      </c>
      <c r="G39" s="4" t="s">
        <v>238</v>
      </c>
      <c r="H39" s="4" t="s">
        <v>239</v>
      </c>
      <c r="I39" s="4"/>
      <c r="J39" s="4"/>
      <c r="K39" s="4"/>
      <c r="L39" s="4"/>
      <c r="M39" s="4"/>
    </row>
    <row r="40" spans="1:13" ht="210" x14ac:dyDescent="0.25">
      <c r="A40" s="4">
        <v>39</v>
      </c>
      <c r="B40" s="4" t="s">
        <v>240</v>
      </c>
      <c r="C40" s="4" t="s">
        <v>241</v>
      </c>
      <c r="D40" s="21">
        <v>43314</v>
      </c>
      <c r="E40" s="4" t="s">
        <v>68</v>
      </c>
      <c r="F40" s="4" t="s">
        <v>33</v>
      </c>
      <c r="G40" s="4" t="s">
        <v>242</v>
      </c>
      <c r="H40" s="4" t="s">
        <v>243</v>
      </c>
      <c r="I40" s="4"/>
      <c r="J40" s="4"/>
      <c r="K40" s="4"/>
      <c r="L40" s="4"/>
      <c r="M40" s="4"/>
    </row>
    <row r="41" spans="1:13" ht="75" x14ac:dyDescent="0.25">
      <c r="A41" s="4">
        <v>40</v>
      </c>
      <c r="B41" s="4" t="s">
        <v>244</v>
      </c>
      <c r="C41" s="4" t="s">
        <v>245</v>
      </c>
      <c r="D41" s="21">
        <v>43314</v>
      </c>
      <c r="E41" s="4" t="s">
        <v>68</v>
      </c>
      <c r="F41" s="4" t="s">
        <v>33</v>
      </c>
      <c r="G41" s="4" t="s">
        <v>246</v>
      </c>
      <c r="H41" s="4" t="s">
        <v>247</v>
      </c>
      <c r="I41" s="4"/>
      <c r="J41" s="4"/>
      <c r="K41" s="4"/>
      <c r="L41" s="4"/>
      <c r="M41" s="4"/>
    </row>
    <row r="42" spans="1:13" ht="180" x14ac:dyDescent="0.25">
      <c r="A42" s="4">
        <v>41</v>
      </c>
      <c r="B42" s="4" t="s">
        <v>248</v>
      </c>
      <c r="C42" s="4" t="s">
        <v>249</v>
      </c>
      <c r="D42" s="21">
        <v>43314</v>
      </c>
      <c r="E42" s="4" t="s">
        <v>68</v>
      </c>
      <c r="F42" s="4" t="s">
        <v>33</v>
      </c>
      <c r="G42" s="4" t="s">
        <v>250</v>
      </c>
      <c r="H42" s="4" t="s">
        <v>251</v>
      </c>
      <c r="I42" s="4"/>
      <c r="J42" s="4"/>
      <c r="K42" s="4"/>
      <c r="L42" s="4"/>
      <c r="M42" s="4"/>
    </row>
    <row r="43" spans="1:13" ht="90" x14ac:dyDescent="0.25">
      <c r="A43" s="4">
        <v>42</v>
      </c>
      <c r="B43" s="4" t="s">
        <v>252</v>
      </c>
      <c r="C43" s="4" t="s">
        <v>253</v>
      </c>
      <c r="D43" s="21">
        <v>43314</v>
      </c>
      <c r="E43" s="4" t="s">
        <v>68</v>
      </c>
      <c r="F43" s="4" t="s">
        <v>33</v>
      </c>
      <c r="G43" s="4" t="s">
        <v>254</v>
      </c>
      <c r="H43" s="4" t="s">
        <v>255</v>
      </c>
      <c r="I43" s="4"/>
      <c r="J43" s="4"/>
      <c r="K43" s="4"/>
      <c r="L43" s="4"/>
      <c r="M43" s="4"/>
    </row>
    <row r="44" spans="1:13" ht="75" x14ac:dyDescent="0.25">
      <c r="A44" s="4">
        <v>43</v>
      </c>
      <c r="B44" s="4" t="s">
        <v>256</v>
      </c>
      <c r="C44" s="4" t="s">
        <v>257</v>
      </c>
      <c r="D44" s="21">
        <v>43314</v>
      </c>
      <c r="E44" s="4" t="s">
        <v>68</v>
      </c>
      <c r="F44" s="4" t="s">
        <v>33</v>
      </c>
      <c r="G44" s="4" t="s">
        <v>258</v>
      </c>
      <c r="H44" s="4" t="s">
        <v>259</v>
      </c>
      <c r="I44" s="4"/>
      <c r="J44" s="4"/>
      <c r="K44" s="4"/>
      <c r="L44" s="4"/>
      <c r="M44" s="4"/>
    </row>
    <row r="45" spans="1:13" ht="105" x14ac:dyDescent="0.25">
      <c r="A45" s="4">
        <v>44</v>
      </c>
      <c r="B45" s="4" t="s">
        <v>260</v>
      </c>
      <c r="C45" s="4" t="s">
        <v>261</v>
      </c>
      <c r="D45" s="21">
        <v>43314</v>
      </c>
      <c r="E45" s="4" t="s">
        <v>68</v>
      </c>
      <c r="F45" s="4" t="s">
        <v>33</v>
      </c>
      <c r="G45" s="4" t="s">
        <v>262</v>
      </c>
      <c r="H45" s="4" t="s">
        <v>263</v>
      </c>
      <c r="I45" s="4"/>
      <c r="J45" s="4"/>
      <c r="K45" s="4"/>
      <c r="L45" s="4"/>
      <c r="M45" s="4"/>
    </row>
    <row r="46" spans="1:13" ht="60" x14ac:dyDescent="0.25">
      <c r="A46" s="4">
        <v>45</v>
      </c>
      <c r="B46" s="4" t="s">
        <v>264</v>
      </c>
      <c r="C46" s="4" t="s">
        <v>265</v>
      </c>
      <c r="D46" s="21">
        <v>43314</v>
      </c>
      <c r="E46" s="4" t="s">
        <v>68</v>
      </c>
      <c r="F46" s="4" t="s">
        <v>33</v>
      </c>
      <c r="G46" s="4" t="s">
        <v>266</v>
      </c>
      <c r="H46" s="4" t="s">
        <v>267</v>
      </c>
      <c r="I46" s="4"/>
      <c r="J46" s="4"/>
      <c r="K46" s="4"/>
      <c r="L46" s="4"/>
      <c r="M46" s="4"/>
    </row>
    <row r="47" spans="1:13" ht="135" x14ac:dyDescent="0.25">
      <c r="A47" s="4">
        <v>46</v>
      </c>
      <c r="B47" s="4" t="s">
        <v>268</v>
      </c>
      <c r="C47" s="4" t="s">
        <v>269</v>
      </c>
      <c r="D47" s="21">
        <v>43314</v>
      </c>
      <c r="E47" s="4" t="s">
        <v>68</v>
      </c>
      <c r="F47" s="4" t="s">
        <v>33</v>
      </c>
      <c r="G47" s="4" t="s">
        <v>270</v>
      </c>
      <c r="H47" s="4" t="s">
        <v>271</v>
      </c>
      <c r="I47" s="4"/>
      <c r="J47" s="4"/>
      <c r="K47" s="4"/>
      <c r="L47" s="4"/>
      <c r="M47" s="4"/>
    </row>
    <row r="48" spans="1:13" ht="285" x14ac:dyDescent="0.25">
      <c r="A48" s="4">
        <v>47</v>
      </c>
      <c r="B48" s="4" t="s">
        <v>272</v>
      </c>
      <c r="C48" s="4" t="s">
        <v>273</v>
      </c>
      <c r="D48" s="21">
        <v>43314</v>
      </c>
      <c r="E48" s="4" t="s">
        <v>68</v>
      </c>
      <c r="F48" s="4" t="s">
        <v>33</v>
      </c>
      <c r="G48" s="4" t="s">
        <v>274</v>
      </c>
      <c r="H48" s="4" t="s">
        <v>275</v>
      </c>
      <c r="I48" s="4"/>
      <c r="J48" s="4"/>
      <c r="K48" s="4"/>
      <c r="L48" s="4"/>
      <c r="M48" s="4"/>
    </row>
  </sheetData>
  <autoFilter ref="A1:M2">
    <sortState ref="A2:M5">
      <sortCondition ref="F2:F5"/>
    </sortState>
  </autoFilter>
  <sortState ref="A2:M9">
    <sortCondition ref="F2:F9"/>
    <sortCondition ref="G2:G9"/>
  </sortState>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84" zoomScaleNormal="84" workbookViewId="0">
      <pane ySplit="1" topLeftCell="A8" activePane="bottomLeft" state="frozen"/>
      <selection activeCell="G7" sqref="G7"/>
      <selection pane="bottomLeft" activeCell="B10" sqref="B10:H11"/>
    </sheetView>
  </sheetViews>
  <sheetFormatPr defaultRowHeight="15" x14ac:dyDescent="0.25"/>
  <cols>
    <col min="1" max="1" width="4.7109375" customWidth="1"/>
    <col min="2" max="2" width="14.5703125" customWidth="1"/>
    <col min="3" max="3" width="15.7109375" customWidth="1"/>
    <col min="4" max="4" width="11.85546875" customWidth="1"/>
    <col min="5" max="5" width="14.42578125" customWidth="1"/>
    <col min="6" max="6" width="14.7109375" customWidth="1"/>
    <col min="7" max="7" width="18.7109375" customWidth="1"/>
    <col min="8" max="8" width="32.7109375" customWidth="1"/>
    <col min="9" max="9" width="11.7109375" customWidth="1"/>
    <col min="10" max="10" width="30.71093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95" x14ac:dyDescent="0.25">
      <c r="A2" s="4">
        <v>1</v>
      </c>
      <c r="B2" s="4" t="s">
        <v>295</v>
      </c>
      <c r="C2" s="4" t="s">
        <v>296</v>
      </c>
      <c r="D2" s="21">
        <v>43339</v>
      </c>
      <c r="E2" s="4" t="s">
        <v>71</v>
      </c>
      <c r="F2" s="4" t="s">
        <v>26</v>
      </c>
      <c r="G2" s="4" t="s">
        <v>297</v>
      </c>
      <c r="H2" s="4" t="s">
        <v>298</v>
      </c>
      <c r="I2" s="4"/>
      <c r="J2" s="4"/>
      <c r="K2" s="4"/>
      <c r="L2" s="4"/>
      <c r="M2" s="4"/>
    </row>
    <row r="3" spans="1:13" ht="90" x14ac:dyDescent="0.25">
      <c r="A3" s="4">
        <v>2</v>
      </c>
      <c r="B3" s="4" t="s">
        <v>299</v>
      </c>
      <c r="C3" s="4" t="s">
        <v>300</v>
      </c>
      <c r="D3" s="21">
        <v>43339</v>
      </c>
      <c r="E3" s="4" t="s">
        <v>71</v>
      </c>
      <c r="F3" s="4" t="s">
        <v>26</v>
      </c>
      <c r="G3" s="4" t="s">
        <v>301</v>
      </c>
      <c r="H3" s="4" t="s">
        <v>302</v>
      </c>
      <c r="I3" s="4"/>
      <c r="J3" s="4"/>
      <c r="K3" s="4"/>
      <c r="L3" s="4"/>
      <c r="M3" s="4"/>
    </row>
    <row r="4" spans="1:13" ht="60" x14ac:dyDescent="0.25">
      <c r="A4" s="4">
        <v>3</v>
      </c>
      <c r="B4" s="4" t="s">
        <v>303</v>
      </c>
      <c r="C4" s="4" t="s">
        <v>304</v>
      </c>
      <c r="D4" s="21">
        <v>43339</v>
      </c>
      <c r="E4" s="4" t="s">
        <v>71</v>
      </c>
      <c r="F4" s="4" t="s">
        <v>26</v>
      </c>
      <c r="G4" s="4" t="s">
        <v>305</v>
      </c>
      <c r="H4" s="4" t="s">
        <v>306</v>
      </c>
      <c r="I4" s="4"/>
      <c r="J4" s="4"/>
      <c r="K4" s="4"/>
      <c r="L4" s="4"/>
      <c r="M4" s="4"/>
    </row>
    <row r="5" spans="1:13" ht="75" x14ac:dyDescent="0.25">
      <c r="A5" s="4">
        <v>4</v>
      </c>
      <c r="B5" s="4" t="s">
        <v>307</v>
      </c>
      <c r="C5" s="4" t="s">
        <v>308</v>
      </c>
      <c r="D5" s="21">
        <v>43313</v>
      </c>
      <c r="E5" s="4" t="s">
        <v>85</v>
      </c>
      <c r="F5" s="4" t="s">
        <v>4</v>
      </c>
      <c r="G5" s="4" t="s">
        <v>309</v>
      </c>
      <c r="H5" s="4" t="s">
        <v>310</v>
      </c>
      <c r="I5" s="4"/>
      <c r="J5" s="4"/>
      <c r="K5" s="4"/>
      <c r="L5" s="4"/>
      <c r="M5" s="4"/>
    </row>
    <row r="6" spans="1:13" ht="270" x14ac:dyDescent="0.25">
      <c r="A6" s="4">
        <v>5</v>
      </c>
      <c r="B6" s="4" t="s">
        <v>311</v>
      </c>
      <c r="C6" s="4" t="s">
        <v>312</v>
      </c>
      <c r="D6" s="21">
        <v>43318</v>
      </c>
      <c r="E6" s="4" t="s">
        <v>71</v>
      </c>
      <c r="F6" s="4" t="s">
        <v>4</v>
      </c>
      <c r="G6" s="4" t="s">
        <v>313</v>
      </c>
      <c r="H6" s="4" t="s">
        <v>314</v>
      </c>
      <c r="I6" s="4"/>
      <c r="J6" s="4"/>
      <c r="K6" s="4"/>
      <c r="L6" s="4"/>
      <c r="M6" s="4"/>
    </row>
    <row r="7" spans="1:13" ht="75" x14ac:dyDescent="0.25">
      <c r="A7" s="4">
        <v>6</v>
      </c>
      <c r="B7" s="4" t="s">
        <v>315</v>
      </c>
      <c r="C7" s="4" t="s">
        <v>316</v>
      </c>
      <c r="D7" s="21">
        <v>43339</v>
      </c>
      <c r="E7" s="4" t="s">
        <v>317</v>
      </c>
      <c r="F7" s="4" t="s">
        <v>4</v>
      </c>
      <c r="G7" s="4" t="s">
        <v>318</v>
      </c>
      <c r="H7" s="4" t="s">
        <v>319</v>
      </c>
      <c r="I7" s="4"/>
      <c r="J7" s="4"/>
      <c r="K7" s="4"/>
      <c r="L7" s="4"/>
      <c r="M7" s="4"/>
    </row>
    <row r="8" spans="1:13" ht="75" x14ac:dyDescent="0.25">
      <c r="A8" s="4">
        <v>7</v>
      </c>
      <c r="B8" s="4" t="s">
        <v>320</v>
      </c>
      <c r="C8" s="4" t="s">
        <v>321</v>
      </c>
      <c r="D8" s="21">
        <v>43319</v>
      </c>
      <c r="E8" s="4" t="s">
        <v>83</v>
      </c>
      <c r="F8" s="4" t="s">
        <v>13</v>
      </c>
      <c r="G8" s="4" t="s">
        <v>322</v>
      </c>
      <c r="H8" s="4" t="s">
        <v>323</v>
      </c>
      <c r="I8" s="4"/>
      <c r="J8" s="4"/>
      <c r="K8" s="4"/>
      <c r="L8" s="4"/>
      <c r="M8" s="4"/>
    </row>
    <row r="9" spans="1:13" ht="60" x14ac:dyDescent="0.25">
      <c r="A9" s="4">
        <v>8</v>
      </c>
      <c r="B9" s="4" t="s">
        <v>324</v>
      </c>
      <c r="C9" s="4" t="s">
        <v>325</v>
      </c>
      <c r="D9" s="21">
        <v>43332</v>
      </c>
      <c r="E9" s="4" t="s">
        <v>80</v>
      </c>
      <c r="F9" s="4" t="s">
        <v>13</v>
      </c>
      <c r="G9" s="4" t="s">
        <v>326</v>
      </c>
      <c r="H9" s="4" t="s">
        <v>327</v>
      </c>
      <c r="I9" s="4"/>
      <c r="J9" s="4"/>
      <c r="K9" s="4"/>
      <c r="L9" s="4"/>
      <c r="M9" s="4"/>
    </row>
    <row r="10" spans="1:13" x14ac:dyDescent="0.25">
      <c r="A10" s="4">
        <v>9</v>
      </c>
      <c r="B10" s="4"/>
      <c r="C10" s="14"/>
      <c r="D10" s="21"/>
      <c r="E10" s="4"/>
      <c r="F10" s="4"/>
      <c r="G10" s="4"/>
      <c r="H10" s="4"/>
      <c r="I10" s="4"/>
      <c r="J10" s="4"/>
      <c r="K10" s="21"/>
      <c r="L10" s="4"/>
      <c r="M10" s="4"/>
    </row>
    <row r="11" spans="1:13" x14ac:dyDescent="0.25">
      <c r="A11" s="4">
        <v>10</v>
      </c>
      <c r="B11" s="4"/>
      <c r="C11" s="14"/>
      <c r="D11" s="21"/>
      <c r="E11" s="4"/>
      <c r="F11" s="4"/>
      <c r="G11" s="4"/>
      <c r="H11" s="4"/>
      <c r="I11" s="4"/>
      <c r="J11" s="4"/>
      <c r="K11" s="21"/>
      <c r="L11" s="4"/>
      <c r="M11" s="4"/>
    </row>
    <row r="12" spans="1:13" x14ac:dyDescent="0.25">
      <c r="A12" s="4">
        <v>11</v>
      </c>
      <c r="B12" s="4"/>
      <c r="C12" s="4"/>
      <c r="D12" s="19"/>
      <c r="E12" s="4"/>
      <c r="F12" s="4"/>
      <c r="G12" s="4"/>
      <c r="H12" s="4"/>
      <c r="I12" s="4"/>
      <c r="J12" s="4"/>
      <c r="K12" s="4"/>
      <c r="L12" s="4"/>
      <c r="M12" s="4"/>
    </row>
    <row r="13" spans="1:13" x14ac:dyDescent="0.25">
      <c r="A13" s="4">
        <v>12</v>
      </c>
      <c r="B13" s="4"/>
      <c r="C13" s="4"/>
      <c r="D13" s="21"/>
      <c r="E13" s="4"/>
      <c r="F13" s="4"/>
      <c r="G13" s="4"/>
      <c r="H13" s="4"/>
      <c r="I13" s="4"/>
      <c r="J13" s="4"/>
      <c r="K13" s="4"/>
      <c r="L13" s="4"/>
      <c r="M13" s="4"/>
    </row>
  </sheetData>
  <autoFilter ref="A1:M4">
    <sortState ref="A2:M19">
      <sortCondition ref="F2:F19"/>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83" zoomScaleNormal="83" workbookViewId="0">
      <pane ySplit="1" topLeftCell="A2" activePane="bottomLeft" state="frozen"/>
      <selection pane="bottomLeft" activeCell="B2" sqref="B2:M3"/>
    </sheetView>
  </sheetViews>
  <sheetFormatPr defaultRowHeight="15" x14ac:dyDescent="0.25"/>
  <cols>
    <col min="1" max="1" width="4.7109375" customWidth="1"/>
    <col min="2" max="2" width="15" customWidth="1"/>
    <col min="3" max="3" width="15.85546875" customWidth="1"/>
    <col min="4" max="4" width="11.85546875" customWidth="1"/>
    <col min="5" max="5" width="14.42578125" customWidth="1"/>
    <col min="6" max="6" width="14.7109375" customWidth="1"/>
    <col min="7" max="7" width="18.7109375" customWidth="1"/>
    <col min="8" max="8" width="32.5703125" customWidth="1"/>
    <col min="9" max="9" width="11.7109375" customWidth="1"/>
    <col min="10" max="10" width="30.7109375" customWidth="1"/>
    <col min="11" max="11" width="18.7109375" customWidth="1"/>
    <col min="12" max="12" width="10.7109375" customWidth="1"/>
    <col min="13" max="13" width="28.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80" x14ac:dyDescent="0.25">
      <c r="A2" s="4">
        <v>1</v>
      </c>
      <c r="B2" s="4" t="s">
        <v>328</v>
      </c>
      <c r="C2" s="4" t="s">
        <v>329</v>
      </c>
      <c r="D2" s="21">
        <v>43328</v>
      </c>
      <c r="E2" s="4" t="s">
        <v>330</v>
      </c>
      <c r="F2" s="4" t="s">
        <v>18</v>
      </c>
      <c r="G2" s="4" t="s">
        <v>331</v>
      </c>
      <c r="H2" s="4" t="s">
        <v>332</v>
      </c>
      <c r="I2" s="4"/>
      <c r="J2" s="4"/>
      <c r="K2" s="4"/>
      <c r="L2" s="4"/>
      <c r="M2" s="4"/>
    </row>
    <row r="3" spans="1:13" ht="120" x14ac:dyDescent="0.25">
      <c r="A3" s="4">
        <v>2</v>
      </c>
      <c r="B3" s="4" t="s">
        <v>333</v>
      </c>
      <c r="C3" s="4" t="s">
        <v>334</v>
      </c>
      <c r="D3" s="21">
        <v>43319</v>
      </c>
      <c r="E3" s="4" t="s">
        <v>335</v>
      </c>
      <c r="F3" s="4" t="s">
        <v>11</v>
      </c>
      <c r="G3" s="4" t="s">
        <v>336</v>
      </c>
      <c r="H3" s="4" t="s">
        <v>337</v>
      </c>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21"/>
      <c r="E5" s="4"/>
      <c r="F5" s="4"/>
      <c r="G5" s="4"/>
      <c r="H5" s="4"/>
      <c r="I5" s="4"/>
      <c r="J5" s="4"/>
      <c r="K5" s="4"/>
      <c r="L5" s="4"/>
      <c r="M5" s="4"/>
    </row>
    <row r="6" spans="1:13" x14ac:dyDescent="0.25">
      <c r="A6" s="4">
        <v>5</v>
      </c>
      <c r="B6" s="4"/>
      <c r="C6" s="4"/>
      <c r="D6" s="21"/>
      <c r="E6" s="4"/>
      <c r="F6" s="4"/>
      <c r="G6" s="4"/>
      <c r="H6" s="4"/>
      <c r="I6" s="4"/>
      <c r="J6" s="4"/>
      <c r="K6" s="4"/>
      <c r="L6" s="4"/>
      <c r="M6" s="4"/>
    </row>
    <row r="7" spans="1:13" x14ac:dyDescent="0.25">
      <c r="A7" s="4">
        <v>6</v>
      </c>
      <c r="B7" s="4"/>
      <c r="C7" s="4"/>
      <c r="D7" s="21"/>
      <c r="E7" s="4"/>
      <c r="F7" s="4"/>
      <c r="G7" s="4"/>
      <c r="H7" s="4"/>
      <c r="I7" s="4"/>
      <c r="J7" s="4"/>
      <c r="K7" s="4"/>
      <c r="L7" s="4"/>
      <c r="M7" s="4"/>
    </row>
    <row r="8" spans="1:13" x14ac:dyDescent="0.25">
      <c r="A8" s="4">
        <v>7</v>
      </c>
      <c r="B8" s="4"/>
      <c r="C8" s="4"/>
      <c r="D8" s="21"/>
      <c r="E8" s="4"/>
      <c r="F8" s="4"/>
      <c r="G8" s="4"/>
      <c r="H8" s="4"/>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19"/>
      <c r="E10" s="4"/>
      <c r="F10" s="4"/>
      <c r="G10" s="4"/>
      <c r="H10" s="4"/>
      <c r="I10" s="4"/>
      <c r="J10" s="4"/>
      <c r="K10" s="4"/>
      <c r="L10" s="4"/>
      <c r="M10" s="4"/>
    </row>
    <row r="11" spans="1:13" x14ac:dyDescent="0.25">
      <c r="A11" s="4">
        <v>10</v>
      </c>
      <c r="B11" s="4"/>
      <c r="C11" s="4"/>
      <c r="D11" s="19"/>
      <c r="E11" s="4"/>
      <c r="F11" s="4"/>
      <c r="G11" s="4"/>
      <c r="H11" s="4"/>
      <c r="I11" s="4"/>
      <c r="J11" s="4"/>
      <c r="K11" s="4"/>
      <c r="L11" s="4"/>
      <c r="M11" s="4"/>
    </row>
  </sheetData>
  <autoFilter ref="A1:M4">
    <sortState ref="A2:M80">
      <sortCondition ref="F2:F80"/>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78" zoomScaleNormal="78" workbookViewId="0">
      <pane ySplit="1" topLeftCell="A11" activePane="bottomLeft" state="frozen"/>
      <selection pane="bottomLeft" activeCell="B2" sqref="B2:M11"/>
    </sheetView>
  </sheetViews>
  <sheetFormatPr defaultRowHeight="15" x14ac:dyDescent="0.25"/>
  <cols>
    <col min="1" max="1" width="5" customWidth="1"/>
    <col min="2" max="2" width="14.85546875" customWidth="1"/>
    <col min="3" max="3" width="15.7109375" customWidth="1"/>
    <col min="4" max="4" width="11.85546875" customWidth="1"/>
    <col min="5" max="5" width="14.42578125" customWidth="1"/>
    <col min="6" max="6" width="14.7109375" customWidth="1"/>
    <col min="7" max="7" width="18.7109375" customWidth="1"/>
    <col min="8" max="8" width="32.85546875" customWidth="1"/>
    <col min="9" max="9" width="11.7109375" customWidth="1"/>
    <col min="10" max="10" width="30.7109375" customWidth="1"/>
    <col min="11" max="11" width="18.7109375" customWidth="1"/>
    <col min="12" max="12" width="10.7109375" customWidth="1"/>
    <col min="13" max="13" width="28.2851562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20" x14ac:dyDescent="0.25">
      <c r="A2" s="4">
        <v>1</v>
      </c>
      <c r="B2" s="4" t="s">
        <v>338</v>
      </c>
      <c r="C2" s="4" t="s">
        <v>339</v>
      </c>
      <c r="D2" s="21">
        <v>43333</v>
      </c>
      <c r="E2" s="4" t="s">
        <v>73</v>
      </c>
      <c r="F2" s="4" t="s">
        <v>23</v>
      </c>
      <c r="G2" s="4" t="s">
        <v>340</v>
      </c>
      <c r="H2" s="4" t="s">
        <v>341</v>
      </c>
      <c r="I2" s="4"/>
      <c r="J2" s="4"/>
      <c r="K2" s="4"/>
      <c r="L2" s="4"/>
      <c r="M2" s="4"/>
    </row>
    <row r="3" spans="1:13" ht="255" x14ac:dyDescent="0.25">
      <c r="A3" s="4">
        <v>2</v>
      </c>
      <c r="B3" s="4" t="s">
        <v>342</v>
      </c>
      <c r="C3" s="4" t="s">
        <v>343</v>
      </c>
      <c r="D3" s="21">
        <v>43314</v>
      </c>
      <c r="E3" s="4" t="s">
        <v>73</v>
      </c>
      <c r="F3" s="4" t="s">
        <v>27</v>
      </c>
      <c r="G3" s="4" t="s">
        <v>344</v>
      </c>
      <c r="H3" s="4" t="s">
        <v>345</v>
      </c>
      <c r="I3" s="4"/>
      <c r="J3" s="4"/>
      <c r="K3" s="4"/>
      <c r="L3" s="4"/>
      <c r="M3" s="4"/>
    </row>
    <row r="4" spans="1:13" ht="75" x14ac:dyDescent="0.25">
      <c r="A4" s="4">
        <v>3</v>
      </c>
      <c r="B4" s="4" t="s">
        <v>346</v>
      </c>
      <c r="C4" s="4" t="s">
        <v>347</v>
      </c>
      <c r="D4" s="21">
        <v>43317</v>
      </c>
      <c r="E4" s="4" t="s">
        <v>348</v>
      </c>
      <c r="F4" s="4" t="s">
        <v>8</v>
      </c>
      <c r="G4" s="4" t="s">
        <v>349</v>
      </c>
      <c r="H4" s="4" t="s">
        <v>350</v>
      </c>
      <c r="I4" s="4"/>
      <c r="J4" s="4"/>
      <c r="K4" s="4"/>
      <c r="L4" s="4"/>
      <c r="M4" s="4"/>
    </row>
    <row r="5" spans="1:13" ht="45" x14ac:dyDescent="0.25">
      <c r="A5" s="4">
        <v>4</v>
      </c>
      <c r="B5" s="4" t="s">
        <v>351</v>
      </c>
      <c r="C5" s="4" t="s">
        <v>352</v>
      </c>
      <c r="D5" s="21">
        <v>43328</v>
      </c>
      <c r="E5" s="4" t="s">
        <v>73</v>
      </c>
      <c r="F5" s="4" t="s">
        <v>8</v>
      </c>
      <c r="G5" s="4" t="s">
        <v>353</v>
      </c>
      <c r="H5" s="4" t="s">
        <v>354</v>
      </c>
      <c r="I5" s="4"/>
      <c r="J5" s="4"/>
      <c r="K5" s="4"/>
      <c r="L5" s="4"/>
      <c r="M5" s="4"/>
    </row>
    <row r="6" spans="1:13" ht="105" x14ac:dyDescent="0.25">
      <c r="A6" s="4">
        <v>5</v>
      </c>
      <c r="B6" s="4" t="s">
        <v>355</v>
      </c>
      <c r="C6" s="4" t="s">
        <v>356</v>
      </c>
      <c r="D6" s="21">
        <v>43317</v>
      </c>
      <c r="E6" s="4" t="s">
        <v>73</v>
      </c>
      <c r="F6" s="4" t="s">
        <v>7</v>
      </c>
      <c r="G6" s="4" t="s">
        <v>357</v>
      </c>
      <c r="H6" s="4" t="s">
        <v>358</v>
      </c>
      <c r="I6" s="4"/>
      <c r="J6" s="4"/>
      <c r="K6" s="4"/>
      <c r="L6" s="4"/>
      <c r="M6" s="4"/>
    </row>
    <row r="7" spans="1:13" ht="75" x14ac:dyDescent="0.25">
      <c r="A7" s="4">
        <v>6</v>
      </c>
      <c r="B7" s="4" t="s">
        <v>359</v>
      </c>
      <c r="C7" s="4" t="s">
        <v>360</v>
      </c>
      <c r="D7" s="21">
        <v>43333</v>
      </c>
      <c r="E7" s="4" t="s">
        <v>73</v>
      </c>
      <c r="F7" s="4" t="s">
        <v>24</v>
      </c>
      <c r="G7" s="4" t="s">
        <v>361</v>
      </c>
      <c r="H7" s="4" t="s">
        <v>362</v>
      </c>
      <c r="I7" s="4"/>
      <c r="J7" s="4"/>
      <c r="K7" s="4"/>
      <c r="L7" s="4"/>
      <c r="M7" s="4"/>
    </row>
    <row r="8" spans="1:13" ht="409.5" x14ac:dyDescent="0.25">
      <c r="A8" s="4">
        <v>7</v>
      </c>
      <c r="B8" s="4" t="s">
        <v>363</v>
      </c>
      <c r="C8" s="4" t="s">
        <v>364</v>
      </c>
      <c r="D8" s="21">
        <v>43341</v>
      </c>
      <c r="E8" s="4" t="s">
        <v>73</v>
      </c>
      <c r="F8" s="4" t="s">
        <v>25</v>
      </c>
      <c r="G8" s="4" t="s">
        <v>365</v>
      </c>
      <c r="H8" s="4" t="s">
        <v>366</v>
      </c>
      <c r="I8" s="4"/>
      <c r="J8" s="4"/>
      <c r="K8" s="4"/>
      <c r="L8" s="4"/>
      <c r="M8" s="4"/>
    </row>
    <row r="9" spans="1:13" ht="195" x14ac:dyDescent="0.25">
      <c r="A9" s="4">
        <v>8</v>
      </c>
      <c r="B9" s="4" t="s">
        <v>367</v>
      </c>
      <c r="C9" s="4" t="s">
        <v>368</v>
      </c>
      <c r="D9" s="21">
        <v>43331</v>
      </c>
      <c r="E9" s="4" t="s">
        <v>369</v>
      </c>
      <c r="F9" s="4" t="s">
        <v>11</v>
      </c>
      <c r="G9" s="4" t="s">
        <v>370</v>
      </c>
      <c r="H9" s="4" t="s">
        <v>371</v>
      </c>
      <c r="I9" s="4"/>
      <c r="J9" s="4"/>
      <c r="K9" s="4"/>
      <c r="L9" s="4"/>
      <c r="M9" s="4"/>
    </row>
    <row r="10" spans="1:13" ht="120" x14ac:dyDescent="0.25">
      <c r="A10" s="4">
        <v>9</v>
      </c>
      <c r="B10" s="4" t="s">
        <v>372</v>
      </c>
      <c r="C10" s="4" t="s">
        <v>373</v>
      </c>
      <c r="D10" s="21">
        <v>43314</v>
      </c>
      <c r="E10" s="4" t="s">
        <v>73</v>
      </c>
      <c r="F10" s="4" t="s">
        <v>13</v>
      </c>
      <c r="G10" s="4" t="s">
        <v>374</v>
      </c>
      <c r="H10" s="4" t="s">
        <v>375</v>
      </c>
      <c r="I10" s="4"/>
      <c r="J10" s="4"/>
      <c r="K10" s="4"/>
      <c r="L10" s="4"/>
      <c r="M10" s="4"/>
    </row>
    <row r="11" spans="1:13" ht="120" x14ac:dyDescent="0.25">
      <c r="A11" s="4">
        <v>10</v>
      </c>
      <c r="B11" s="4" t="s">
        <v>376</v>
      </c>
      <c r="C11" s="4" t="s">
        <v>377</v>
      </c>
      <c r="D11" s="21">
        <v>43321</v>
      </c>
      <c r="E11" s="4" t="s">
        <v>378</v>
      </c>
      <c r="F11" s="4" t="s">
        <v>13</v>
      </c>
      <c r="G11" s="4" t="s">
        <v>379</v>
      </c>
      <c r="H11" s="4" t="s">
        <v>380</v>
      </c>
      <c r="I11" s="4"/>
      <c r="J11" s="4"/>
      <c r="K11" s="4"/>
      <c r="L11" s="4"/>
      <c r="M11" s="4"/>
    </row>
    <row r="12" spans="1:13" x14ac:dyDescent="0.25">
      <c r="A12" s="4">
        <v>11</v>
      </c>
      <c r="B12" s="4"/>
      <c r="C12" s="4"/>
      <c r="D12" s="21"/>
      <c r="E12" s="4"/>
      <c r="F12" s="4"/>
      <c r="G12" s="4"/>
      <c r="H12" s="4"/>
      <c r="I12" s="4"/>
      <c r="J12" s="4"/>
      <c r="K12" s="4"/>
      <c r="L12" s="4"/>
      <c r="M12" s="4"/>
    </row>
    <row r="13" spans="1:13" x14ac:dyDescent="0.25">
      <c r="A13" s="4">
        <v>12</v>
      </c>
      <c r="B13" s="4"/>
      <c r="C13" s="4"/>
      <c r="D13" s="21"/>
      <c r="E13" s="4"/>
      <c r="F13" s="4"/>
      <c r="G13" s="4"/>
      <c r="H13" s="4"/>
      <c r="I13" s="4"/>
      <c r="J13" s="4"/>
      <c r="K13" s="4"/>
      <c r="L13" s="4"/>
      <c r="M13" s="4"/>
    </row>
  </sheetData>
  <autoFilter ref="A1:M5">
    <sortState ref="A2:M5">
      <sortCondition ref="F2:F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78" zoomScaleNormal="78" workbookViewId="0">
      <pane ySplit="1" topLeftCell="A2" activePane="bottomLeft" state="frozen"/>
      <selection pane="bottomLeft" activeCell="H6" sqref="H6"/>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60" x14ac:dyDescent="0.25">
      <c r="A2" s="4">
        <v>1</v>
      </c>
      <c r="B2" s="4" t="s">
        <v>381</v>
      </c>
      <c r="C2" s="4" t="s">
        <v>382</v>
      </c>
      <c r="D2" s="21">
        <v>43315</v>
      </c>
      <c r="E2" s="4" t="s">
        <v>82</v>
      </c>
      <c r="F2" s="4" t="s">
        <v>15</v>
      </c>
      <c r="G2" s="4" t="s">
        <v>383</v>
      </c>
      <c r="H2" s="4" t="s">
        <v>384</v>
      </c>
      <c r="I2" s="4"/>
      <c r="J2" s="4"/>
      <c r="K2" s="4"/>
      <c r="L2" s="4"/>
      <c r="M2" s="4"/>
    </row>
    <row r="3" spans="1:13" ht="60" x14ac:dyDescent="0.25">
      <c r="A3" s="4">
        <v>2</v>
      </c>
      <c r="B3" s="4" t="s">
        <v>385</v>
      </c>
      <c r="C3" s="4" t="s">
        <v>386</v>
      </c>
      <c r="D3" s="21">
        <v>43315</v>
      </c>
      <c r="E3" s="4" t="s">
        <v>82</v>
      </c>
      <c r="F3" s="4" t="s">
        <v>23</v>
      </c>
      <c r="G3" s="4" t="s">
        <v>387</v>
      </c>
      <c r="H3" s="4" t="s">
        <v>388</v>
      </c>
      <c r="I3" s="4"/>
      <c r="J3" s="4"/>
      <c r="K3" s="4"/>
      <c r="L3" s="4"/>
      <c r="M3" s="4"/>
    </row>
    <row r="4" spans="1:13" ht="105" x14ac:dyDescent="0.25">
      <c r="A4" s="4">
        <v>3</v>
      </c>
      <c r="B4" s="4" t="s">
        <v>389</v>
      </c>
      <c r="C4" s="4" t="s">
        <v>390</v>
      </c>
      <c r="D4" s="21">
        <v>43315</v>
      </c>
      <c r="E4" s="4" t="s">
        <v>82</v>
      </c>
      <c r="F4" s="4" t="s">
        <v>21</v>
      </c>
      <c r="G4" s="4" t="s">
        <v>391</v>
      </c>
      <c r="H4" s="4" t="s">
        <v>392</v>
      </c>
      <c r="I4" s="4"/>
      <c r="J4" s="4"/>
      <c r="K4" s="4"/>
      <c r="L4" s="4"/>
      <c r="M4" s="4"/>
    </row>
    <row r="5" spans="1:13" ht="120" x14ac:dyDescent="0.25">
      <c r="A5" s="4">
        <v>4</v>
      </c>
      <c r="B5" s="4" t="s">
        <v>393</v>
      </c>
      <c r="C5" s="4" t="s">
        <v>394</v>
      </c>
      <c r="D5" s="21">
        <v>43315</v>
      </c>
      <c r="E5" s="4" t="s">
        <v>395</v>
      </c>
      <c r="F5" s="4" t="s">
        <v>18</v>
      </c>
      <c r="G5" s="4" t="s">
        <v>396</v>
      </c>
      <c r="H5" s="4" t="s">
        <v>397</v>
      </c>
      <c r="I5" s="4"/>
      <c r="J5" s="4"/>
      <c r="K5" s="4"/>
      <c r="L5" s="4"/>
      <c r="M5" s="4"/>
    </row>
    <row r="6" spans="1:13" ht="120" x14ac:dyDescent="0.25">
      <c r="A6" s="4">
        <v>5</v>
      </c>
      <c r="B6" s="4" t="s">
        <v>398</v>
      </c>
      <c r="C6" s="4" t="s">
        <v>399</v>
      </c>
      <c r="D6" s="21">
        <v>43325</v>
      </c>
      <c r="E6" s="4" t="s">
        <v>82</v>
      </c>
      <c r="F6" s="4" t="s">
        <v>9</v>
      </c>
      <c r="G6" s="4" t="s">
        <v>400</v>
      </c>
      <c r="H6" s="4" t="s">
        <v>401</v>
      </c>
      <c r="I6" s="4"/>
      <c r="J6" s="4"/>
      <c r="K6" s="4"/>
      <c r="L6" s="4"/>
      <c r="M6" s="4"/>
    </row>
    <row r="7" spans="1:13" ht="90" x14ac:dyDescent="0.25">
      <c r="A7" s="4">
        <v>6</v>
      </c>
      <c r="B7" s="4" t="s">
        <v>402</v>
      </c>
      <c r="C7" s="4" t="s">
        <v>403</v>
      </c>
      <c r="D7" s="21">
        <v>43335</v>
      </c>
      <c r="E7" s="4" t="s">
        <v>82</v>
      </c>
      <c r="F7" s="4" t="s">
        <v>13</v>
      </c>
      <c r="G7" s="4" t="s">
        <v>404</v>
      </c>
      <c r="H7" s="4" t="s">
        <v>405</v>
      </c>
      <c r="I7" s="4"/>
      <c r="J7" s="4"/>
      <c r="K7" s="4"/>
      <c r="L7" s="4"/>
      <c r="M7" s="4"/>
    </row>
    <row r="8" spans="1:13" x14ac:dyDescent="0.25">
      <c r="A8" s="4">
        <v>7</v>
      </c>
      <c r="B8" s="4"/>
      <c r="C8" s="4"/>
      <c r="D8" s="21"/>
      <c r="E8" s="4"/>
      <c r="F8" s="4"/>
      <c r="G8" s="4"/>
      <c r="H8" s="4"/>
      <c r="I8" s="4"/>
      <c r="J8" s="4"/>
      <c r="K8" s="4"/>
      <c r="L8" s="4"/>
      <c r="M8" s="4"/>
    </row>
    <row r="9" spans="1:13" x14ac:dyDescent="0.25">
      <c r="A9" s="4">
        <v>8</v>
      </c>
      <c r="B9" s="4"/>
      <c r="C9" s="14"/>
      <c r="D9" s="19"/>
      <c r="E9" s="4"/>
      <c r="F9" s="4"/>
      <c r="G9" s="4"/>
      <c r="H9" s="4"/>
      <c r="I9" s="4"/>
      <c r="J9" s="4"/>
      <c r="K9" s="4"/>
      <c r="L9" s="4"/>
      <c r="M9" s="4"/>
    </row>
    <row r="10" spans="1:13" x14ac:dyDescent="0.25">
      <c r="A10" s="4">
        <v>9</v>
      </c>
      <c r="B10" s="4"/>
      <c r="C10" s="14"/>
      <c r="D10" s="19"/>
      <c r="E10" s="4"/>
      <c r="F10" s="4"/>
      <c r="G10" s="4"/>
      <c r="H10" s="4"/>
      <c r="I10" s="4"/>
      <c r="J10" s="4"/>
      <c r="K10" s="4"/>
      <c r="L10" s="4"/>
      <c r="M10" s="4"/>
    </row>
    <row r="11" spans="1:13" x14ac:dyDescent="0.25">
      <c r="A11" s="4">
        <v>10</v>
      </c>
      <c r="B11" s="4"/>
      <c r="C11" s="14"/>
      <c r="D11" s="19"/>
      <c r="E11" s="4"/>
      <c r="F11" s="4"/>
      <c r="G11" s="4"/>
      <c r="H11" s="4"/>
      <c r="I11" s="4"/>
      <c r="J11" s="4"/>
      <c r="K11" s="4"/>
      <c r="L11" s="4"/>
      <c r="M11" s="4"/>
    </row>
    <row r="12" spans="1:13" x14ac:dyDescent="0.25">
      <c r="A12" s="4">
        <v>11</v>
      </c>
      <c r="B12" s="4"/>
      <c r="C12" s="14"/>
      <c r="D12" s="19"/>
      <c r="E12" s="4"/>
      <c r="F12" s="4"/>
      <c r="G12" s="4"/>
      <c r="H12" s="4"/>
      <c r="I12" s="4"/>
      <c r="J12" s="4"/>
      <c r="K12" s="4"/>
      <c r="L12" s="4"/>
      <c r="M12" s="4"/>
    </row>
    <row r="13" spans="1:13" x14ac:dyDescent="0.25">
      <c r="A13" s="4">
        <v>12</v>
      </c>
      <c r="B13" s="4"/>
      <c r="C13" s="14"/>
      <c r="D13" s="19"/>
      <c r="E13" s="4"/>
      <c r="F13" s="4"/>
      <c r="G13" s="4"/>
      <c r="H13" s="4"/>
      <c r="I13" s="4"/>
      <c r="J13" s="4"/>
      <c r="K13" s="4"/>
      <c r="L13" s="4"/>
      <c r="M13" s="4"/>
    </row>
  </sheetData>
  <autoFilter ref="A1:M3">
    <sortState ref="A2:M24">
      <sortCondition ref="F2:F24"/>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showGridLines="0" zoomScale="78" zoomScaleNormal="78" workbookViewId="0">
      <pane ySplit="1" topLeftCell="A6" activePane="bottomLeft" state="frozen"/>
      <selection pane="bottomLeft" activeCell="B2" sqref="B2:M6"/>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90" x14ac:dyDescent="0.25">
      <c r="A2" s="4">
        <v>1</v>
      </c>
      <c r="B2" s="4" t="s">
        <v>406</v>
      </c>
      <c r="C2" s="4" t="s">
        <v>407</v>
      </c>
      <c r="D2" s="21">
        <v>43319</v>
      </c>
      <c r="E2" s="4" t="s">
        <v>87</v>
      </c>
      <c r="F2" s="4" t="s">
        <v>11</v>
      </c>
      <c r="G2" s="4" t="s">
        <v>408</v>
      </c>
      <c r="H2" s="4" t="s">
        <v>409</v>
      </c>
      <c r="I2" s="4"/>
      <c r="J2" s="4"/>
      <c r="K2" s="4"/>
      <c r="L2" s="4"/>
      <c r="M2" s="4"/>
    </row>
    <row r="3" spans="1:13" ht="210" x14ac:dyDescent="0.25">
      <c r="A3" s="4">
        <v>2</v>
      </c>
      <c r="B3" s="4" t="s">
        <v>410</v>
      </c>
      <c r="C3" s="4" t="s">
        <v>411</v>
      </c>
      <c r="D3" s="21">
        <v>43318</v>
      </c>
      <c r="E3" s="4" t="s">
        <v>412</v>
      </c>
      <c r="F3" s="4" t="s">
        <v>13</v>
      </c>
      <c r="G3" s="4" t="s">
        <v>413</v>
      </c>
      <c r="H3" s="4" t="s">
        <v>414</v>
      </c>
      <c r="I3" s="4"/>
      <c r="J3" s="4"/>
      <c r="K3" s="4"/>
      <c r="L3" s="4"/>
      <c r="M3" s="4"/>
    </row>
    <row r="4" spans="1:13" ht="255" x14ac:dyDescent="0.25">
      <c r="A4" s="4">
        <v>3</v>
      </c>
      <c r="B4" s="4" t="s">
        <v>415</v>
      </c>
      <c r="C4" s="4" t="s">
        <v>416</v>
      </c>
      <c r="D4" s="21">
        <v>43318</v>
      </c>
      <c r="E4" s="4" t="s">
        <v>412</v>
      </c>
      <c r="F4" s="4" t="s">
        <v>13</v>
      </c>
      <c r="G4" s="4" t="s">
        <v>417</v>
      </c>
      <c r="H4" s="4" t="s">
        <v>418</v>
      </c>
      <c r="I4" s="4"/>
      <c r="J4" s="4"/>
      <c r="K4" s="4"/>
      <c r="L4" s="4"/>
      <c r="M4" s="4"/>
    </row>
    <row r="5" spans="1:13" ht="270" x14ac:dyDescent="0.25">
      <c r="A5" s="4">
        <v>4</v>
      </c>
      <c r="B5" s="4" t="s">
        <v>419</v>
      </c>
      <c r="C5" s="4" t="s">
        <v>420</v>
      </c>
      <c r="D5" s="21">
        <v>43318</v>
      </c>
      <c r="E5" s="4" t="s">
        <v>412</v>
      </c>
      <c r="F5" s="4" t="s">
        <v>13</v>
      </c>
      <c r="G5" s="4" t="s">
        <v>421</v>
      </c>
      <c r="H5" s="4" t="s">
        <v>422</v>
      </c>
      <c r="I5" s="4"/>
      <c r="J5" s="4"/>
      <c r="K5" s="4"/>
      <c r="L5" s="4"/>
      <c r="M5" s="4"/>
    </row>
    <row r="6" spans="1:13" ht="330" x14ac:dyDescent="0.25">
      <c r="A6" s="4">
        <v>5</v>
      </c>
      <c r="B6" s="4" t="s">
        <v>423</v>
      </c>
      <c r="C6" s="4" t="s">
        <v>424</v>
      </c>
      <c r="D6" s="21">
        <v>43325</v>
      </c>
      <c r="E6" s="4" t="s">
        <v>425</v>
      </c>
      <c r="F6" s="4" t="s">
        <v>13</v>
      </c>
      <c r="G6" s="4" t="s">
        <v>426</v>
      </c>
      <c r="H6" s="4" t="s">
        <v>427</v>
      </c>
      <c r="I6" s="4"/>
      <c r="J6" s="4"/>
      <c r="K6" s="4"/>
      <c r="L6" s="4"/>
      <c r="M6" s="4"/>
    </row>
    <row r="7" spans="1:13" x14ac:dyDescent="0.25">
      <c r="A7" s="4">
        <v>6</v>
      </c>
      <c r="B7" s="4"/>
      <c r="C7" s="4"/>
      <c r="D7" s="21"/>
      <c r="E7" s="4"/>
      <c r="F7" s="4"/>
      <c r="G7" s="4"/>
      <c r="H7" s="4"/>
      <c r="I7" s="4"/>
      <c r="J7" s="4"/>
      <c r="K7" s="4"/>
      <c r="L7" s="4"/>
      <c r="M7" s="4"/>
    </row>
    <row r="8" spans="1:13" x14ac:dyDescent="0.25">
      <c r="A8" s="4">
        <v>7</v>
      </c>
      <c r="B8" s="4"/>
      <c r="C8" s="4"/>
      <c r="D8" s="21"/>
      <c r="E8" s="4"/>
      <c r="F8" s="4"/>
      <c r="G8" s="4"/>
      <c r="H8" s="4"/>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21"/>
      <c r="E10" s="4"/>
      <c r="F10" s="4"/>
      <c r="G10" s="4"/>
      <c r="H10" s="4"/>
      <c r="I10" s="4"/>
      <c r="J10" s="4"/>
      <c r="K10" s="4"/>
      <c r="L10" s="4"/>
      <c r="M10" s="4"/>
    </row>
  </sheetData>
  <autoFilter ref="A1:M8">
    <sortState ref="A2:M7">
      <sortCondition ref="F2:F7"/>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18</vt:i4>
      </vt:variant>
    </vt:vector>
  </HeadingPairs>
  <TitlesOfParts>
    <vt:vector size="39" baseType="lpstr">
      <vt:lpstr>Summ_Module</vt:lpstr>
      <vt:lpstr>Summ_State</vt:lpstr>
      <vt:lpstr>Total</vt:lpstr>
      <vt:lpstr>HQ(BPF)</vt:lpstr>
      <vt:lpstr>Johor</vt:lpstr>
      <vt:lpstr>Kedah</vt:lpstr>
      <vt:lpstr>Kelantan</vt:lpstr>
      <vt:lpstr>Melaka</vt:lpstr>
      <vt:lpstr>N_Sembilan</vt:lpstr>
      <vt:lpstr>Pahang</vt:lpstr>
      <vt:lpstr>Perak</vt:lpstr>
      <vt:lpstr>P.Pinang</vt:lpstr>
      <vt:lpstr>Perlis</vt:lpstr>
      <vt:lpstr>Sabah</vt:lpstr>
      <vt:lpstr>Sarawak</vt:lpstr>
      <vt:lpstr>Selangor</vt:lpstr>
      <vt:lpstr>Terengganu</vt:lpstr>
      <vt:lpstr>HKL</vt:lpstr>
      <vt:lpstr>WLabuan</vt:lpstr>
      <vt:lpstr>WP</vt:lpstr>
      <vt:lpstr>Institut</vt:lpstr>
      <vt:lpstr>HKL!Print_Titles</vt:lpstr>
      <vt:lpstr>'HQ(BPF)'!Print_Titles</vt:lpstr>
      <vt:lpstr>Institut!Print_Titles</vt:lpstr>
      <vt:lpstr>Johor!Print_Titles</vt:lpstr>
      <vt:lpstr>Kedah!Print_Titles</vt:lpstr>
      <vt:lpstr>Kelantan!Print_Titles</vt:lpstr>
      <vt:lpstr>Melaka!Print_Titles</vt:lpstr>
      <vt:lpstr>N_Sembilan!Print_Titles</vt:lpstr>
      <vt:lpstr>P.Pinang!Print_Titles</vt:lpstr>
      <vt:lpstr>Pahang!Print_Titles</vt:lpstr>
      <vt:lpstr>Perak!Print_Titles</vt:lpstr>
      <vt:lpstr>Perlis!Print_Titles</vt:lpstr>
      <vt:lpstr>Sabah!Print_Titles</vt:lpstr>
      <vt:lpstr>Sarawak!Print_Titles</vt:lpstr>
      <vt:lpstr>Selangor!Print_Titles</vt:lpstr>
      <vt:lpstr>Terengganu!Print_Titles</vt:lpstr>
      <vt:lpstr>WLabuan!Print_Titles</vt:lpstr>
      <vt:lpstr>WP!Print_Titles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Chew Ming Ping</dc:creator>
  <cp:lastModifiedBy>Malinisham A/P Subramaniam</cp:lastModifiedBy>
  <cp:lastPrinted>2015-12-04T08:09:15Z</cp:lastPrinted>
  <dcterms:created xsi:type="dcterms:W3CDTF">2015-06-17T11:59:45Z</dcterms:created>
  <dcterms:modified xsi:type="dcterms:W3CDTF">2018-09-03T06:54:12Z</dcterms:modified>
</cp:coreProperties>
</file>