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awatankuasa CR\JKCR\Edaran CR\"/>
    </mc:Choice>
  </mc:AlternateContent>
  <bookViews>
    <workbookView xWindow="0" yWindow="0" windowWidth="20490" windowHeight="7155"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Sabah!$A$1:$M$16</definedName>
    <definedName name="_xlnm._FilterDatabase" localSheetId="14" hidden="1">Sarawak!$A$1:$M$6</definedName>
    <definedName name="_xlnm._FilterDatabase" localSheetId="15" hidden="1">Selangor!$A$1:$M$29</definedName>
    <definedName name="_xlnm._FilterDatabase" localSheetId="1" hidden="1">Summ_State!$A$1:$C$20</definedName>
    <definedName name="_xlnm._FilterDatabase" localSheetId="16" hidden="1">Terengganu!$A$1:$M$2</definedName>
    <definedName name="_xlnm._FilterDatabase" localSheetId="2" hidden="1">Total!$A$1:$N$106</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concurrentCalc="0"/>
</workbook>
</file>

<file path=xl/calcChain.xml><?xml version="1.0" encoding="utf-8"?>
<calcChain xmlns="http://schemas.openxmlformats.org/spreadsheetml/2006/main">
  <c r="C17" i="5" l="1"/>
  <c r="C15" i="5"/>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c r="C33" i="5"/>
</calcChain>
</file>

<file path=xl/sharedStrings.xml><?xml version="1.0" encoding="utf-8"?>
<sst xmlns="http://schemas.openxmlformats.org/spreadsheetml/2006/main" count="1669" uniqueCount="532">
  <si>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</si>
  <si>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</si>
  <si>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</si>
  <si>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</si>
  <si>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</si>
  <si>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</si>
  <si>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</si>
  <si>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</si>
  <si>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</si>
  <si>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</si>
  <si>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</si>
  <si>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</si>
  <si>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</si>
  <si>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</si>
  <si>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</si>
  <si>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</si>
  <si>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</si>
  <si>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</si>
  <si>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</si>
  <si>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</si>
  <si>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</si>
  <si>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</si>
  <si>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</si>
  <si>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</si>
  <si>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</si>
  <si>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</si>
  <si>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</si>
  <si>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</si>
  <si>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</si>
  <si>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</si>
  <si>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</si>
  <si>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</si>
  <si>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</si>
  <si>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</si>
  <si>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</si>
  <si>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</si>
  <si>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</si>
  <si>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</si>
  <si>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</si>
  <si>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</si>
  <si>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</si>
  <si>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</si>
  <si>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</si>
  <si>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</si>
  <si>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</si>
  <si>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</si>
  <si>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</si>
  <si>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</si>
  <si>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</si>
  <si>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</si>
  <si>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</si>
  <si>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</si>
  <si>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</si>
  <si>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</si>
  <si>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</si>
  <si>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</si>
  <si>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</si>
  <si>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</si>
  <si>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</si>
  <si>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</si>
  <si>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</si>
  <si>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</si>
  <si>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</si>
  <si>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</si>
  <si>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Tengku Ampuan Afzan</t>
  </si>
  <si>
    <t>Hospital Miri</t>
  </si>
  <si>
    <t>HKL</t>
  </si>
  <si>
    <t>Bahagian Perkhidmatan Farmasi (BPF)</t>
  </si>
  <si>
    <t>Hospital Alor Gajah</t>
  </si>
  <si>
    <t>Hospital Taiping</t>
  </si>
  <si>
    <t>Hospital Pakar Sultanah Fatimah</t>
  </si>
  <si>
    <t>Ward Pharmacy - Mobile</t>
  </si>
  <si>
    <t>Cawangan Farmasi Logistik Negeri Sabah</t>
  </si>
  <si>
    <t>Hospital Bahagia Ulu Kinta</t>
  </si>
  <si>
    <t>Klinik Kesihatan Greentown</t>
  </si>
  <si>
    <t>Hospital Sibu</t>
  </si>
  <si>
    <t xml:space="preserve">Medication Profile (Renew Rx with different duration) - Request enhancement </t>
  </si>
  <si>
    <t>Hospital Bukit Mertajam</t>
  </si>
  <si>
    <t>Hospital Tumpat</t>
  </si>
  <si>
    <t>Hospital Kulim</t>
  </si>
  <si>
    <t>Hospital Seri Manjung</t>
  </si>
  <si>
    <t>18597640C</t>
  </si>
  <si>
    <t>I-PhIS047459218S</t>
  </si>
  <si>
    <t>Pejabat Kesihatan Daerah Jasin</t>
  </si>
  <si>
    <t>IWP Request order status - Request to add Order Date filteration range</t>
  </si>
  <si>
    <t>Encik Saiful Adlan request to add Order Date filteration range_x000D_
Listing Page : _x000D_
Order Date From &amp; Order Date To</t>
  </si>
  <si>
    <t>18597646C</t>
  </si>
  <si>
    <t>I-PhIS047461718S</t>
  </si>
  <si>
    <t>Request allow to change next appoinment date</t>
  </si>
  <si>
    <t>User En Omar request system allow to change next appointment date for prescription partial supply._x000D_
_x000D_
Situation:_x000D_
-Patient already came on 1/10/2018._x000D_
-User already transcribe for duration 3 month and dispense for 1st month prescription to patient._x000D_
-Next appointment date will be on 31/12/18._x000D_
-On 1/12/2018, patient come again to take last prescription partial supply and user notice next appointment date need to change._x000D_
-Currently system not allow to change the next appointment date_x000D_
-User request system allow to change next appointment date._x000D_</t>
  </si>
  <si>
    <t>18597677C</t>
  </si>
  <si>
    <t>I-PhIS047465318S</t>
  </si>
  <si>
    <t>Medication Counselling Registry- Reporting - Request caregivers record include in report</t>
  </si>
  <si>
    <t>Encik Omar request caregivers record include in report.</t>
  </si>
  <si>
    <t>18597752C</t>
  </si>
  <si>
    <t>I-PhIS047474018S</t>
  </si>
  <si>
    <t>Medication Order - Request to add flow of transcribe order like full based system</t>
  </si>
  <si>
    <t xml:space="preserve">User request to add flow of transcribe order like full based. User claimed doctor has prescribe order and he is the person in charge to dispensed the order. User claimed he don't want same name of prescriber and dispensing order. </t>
  </si>
  <si>
    <t>18597762C</t>
  </si>
  <si>
    <t>I-PhIS047474618S</t>
  </si>
  <si>
    <t>Pejabat Kesihatan Daerah Timur Laut</t>
  </si>
  <si>
    <t>Request able to generate report total of LPO in IWP</t>
  </si>
  <si>
    <t>Ms Jolene request system able to generate report total of LPO that has eP approved in IWP.  Even payment have done, order details still listing at IWP. User also request that report able to export to excel.</t>
  </si>
  <si>
    <t>18597828C</t>
  </si>
  <si>
    <t>I-PhIS047476518S</t>
  </si>
  <si>
    <t>Klinik Kesihatan Seremban</t>
  </si>
  <si>
    <t>MTAC Reporting - Request to able select patient medication or past medication</t>
  </si>
  <si>
    <t>Pn Hidayah request to able select patient medication or past medication. As of now, system will appear all past medication which is from a year ago. If patient have too many past medication it will cause of confusion._x000D_
_x000D_
Example patient MTAC: 540112105796</t>
  </si>
  <si>
    <t>18597832C</t>
  </si>
  <si>
    <t>I-PhIS047476618S</t>
  </si>
  <si>
    <t>MTAC Reporting - Request to view Intervention details</t>
  </si>
  <si>
    <t>Pn Hidayah request to display intervention details from MTAC only. _x000D_
_x000D_
MRN patient MTAC: 540112105796</t>
  </si>
  <si>
    <t>18597834C</t>
  </si>
  <si>
    <t>I-PhIS047476818S</t>
  </si>
  <si>
    <t>MTAC Reporting - Request to link Pharmacist Note with TPC</t>
  </si>
  <si>
    <t xml:space="preserve">Pn Hidayah request to link Pharmacist Note from PhIS with system TPC._x000D_
_x000D_
Reason user, due to user did not use any paper work for Pharmacist Note, it is important to link this info from Pharmacist note with doctor by system. Doctor can get info from Pharmacist by system TPC. </t>
  </si>
  <si>
    <t>18597854C</t>
  </si>
  <si>
    <t>I-PhIS047477118S</t>
  </si>
  <si>
    <t>Institut Kanser Negara</t>
  </si>
  <si>
    <t>Issue Report - All transaction not appear</t>
  </si>
  <si>
    <t>Puan Nashreen reported all transaction not appear in issue report. User did own consumption and suppose appear in issue report._x000D_
If PhIS System not include own consumption in Issue Report, user want to know which report user can refer to check own consumption report and user refuse to refer item movement.</t>
  </si>
  <si>
    <t>18597858C</t>
  </si>
  <si>
    <t>I-PhIS047477218S</t>
  </si>
  <si>
    <t>CDR - Request allow to add/delete the chemo day in intervention screen</t>
  </si>
  <si>
    <t xml:space="preserve">User request allow to add/delete the chemo day in intervention screen.This will enable us to Add or Delete Chemo Day instead of call doctor. Kindly refer attachment for step that user provide. </t>
  </si>
  <si>
    <t>18597920C</t>
  </si>
  <si>
    <t>I-PhIS047483118S</t>
  </si>
  <si>
    <t>Consumption - Popup appear when save transaction.</t>
  </si>
  <si>
    <t>User reported popup appear   Please reallocate..  when user click save button. Confirmed by user issue happen for 3 transaction._x000D_
_x000D_
Issue no.: _x000D_
M02FBWFILL-0032083_x000D_
M02FBWFILL-0031772_x000D_
M02FBWFILL-0000021_x000D_</t>
  </si>
  <si>
    <t>18597976C</t>
  </si>
  <si>
    <t>I-PhIS047485218S</t>
  </si>
  <si>
    <t>Indent inter facility - Request to include pending from supplier in column pending receive quantity</t>
  </si>
  <si>
    <t>User Mr Humam request to include pending from supplier in column pending receive quantity at module Indent inter facility</t>
  </si>
  <si>
    <t>18597991C</t>
  </si>
  <si>
    <t>I-PhIS047485718S</t>
  </si>
  <si>
    <t>Hospital Tengku Ampuan Jemaah (Sabak Bernam)</t>
  </si>
  <si>
    <t xml:space="preserve">PF 6.3(A) - Record not tally with Ward Pharmacy Registry </t>
  </si>
  <si>
    <t xml:space="preserve">Receive email from user Ms Tee reported :_x000D_
_x000D_Apabila ambil data melalui Report/ Enquiry &gt; Pharmacy&gt;  Clinical, didapati data CP1 dan CP2 adalah tidak sama antara ward pharmacy registry dengan PF 6.3(a) walaupun data diambil selepas 29/10/2018 (system upgrade to new version1.8.2.3). Aduan ini pernah dilaporkan sebelumnya dan dimaklumkan masalah ini  akan diselesaikan pada bulan seterusnya selepas  29/10/18, iaitu bulan november. Tetapi , masih terdapat percanggahan data antara Ward Pharmacy Registry dan PF 6.3(a) untuk bulan November 2018. Perbezaan adalah seperti berikut:_x000D_
 _x000D_
 	                  CP1	CP2_x000D_
Ward Pharmacy registry	PF 6.3(a)	Ward Pharmacy registry	PF 6.3(a)_x000D_
Ward 1	18	18	46	46_x000D_
Ward 2	39	40	45	45_x000D_
</t>
  </si>
  <si>
    <t>18598055C</t>
  </si>
  <si>
    <t>I-PhIS047491418S</t>
  </si>
  <si>
    <t>(PASc) Receive Inter Facility - 'Receive From'</t>
  </si>
  <si>
    <t xml:space="preserve">User request change details drop down menu for receive from as below:_x000D_
	All_x000D_
	MOH facility_x000D_
	Other ministries/ government agencies_x000D_
	Others  enter free text_x000D_
_x000D_
To add receive type:_x000D_
	All_x000D_
	Indent_x000D_
	Offline indent_x000D_
	Return Item_x000D_
	Stock Transfer_x000D_
</t>
  </si>
  <si>
    <t>18598049C</t>
  </si>
  <si>
    <t>I-PhIS047491718S</t>
  </si>
  <si>
    <t>(PASc) Receive Inter facility - 'Receive against'</t>
  </si>
  <si>
    <t xml:space="preserve">a) Receipt Amount (RM) :  as mandatory (provided by issuer)_x000D_
b) To rename  Receive Against as  receive type : _x000D_
	To rename Issue Note as Indent _x000D_
          - Receive item against issue note (KEW.PS-7)_x000D_
	To rename Manual as offline Indent  _x000D_
           - Receive item against issue note (KEW.PS-7)_x000D_
	Return Item_x000D_
	For Indent from different PTJ (except SPUB/manufacturing)_x000D_
            - Receive item against permohonan pindahan stok (KEW.PS-17)_x000D_
</t>
  </si>
  <si>
    <t>18598080C</t>
  </si>
  <si>
    <t>I-PhIS047492018S</t>
  </si>
  <si>
    <t>(PASc) Purchase Order - 'Purchase Type'</t>
  </si>
  <si>
    <t xml:space="preserve">User request to rename  Purchase Type as Request Type_x000D_
In Listing_x000D_
a)	APPL &amp; Contract : To rename  Purchase Type as Request Type_x000D_
b)	LP : To add Order Type_x000D_
In screen_x000D_
a)	LP : To rename  Purchase Type as Order Type_x000D_
</t>
  </si>
  <si>
    <t>18598085C</t>
  </si>
  <si>
    <t>I-PhIS047493318S</t>
  </si>
  <si>
    <t>(PASc) Purchase Order - To change on eP Vote Code &amp; eP Indicator</t>
  </si>
  <si>
    <t>User request as below:_x000D_
a)	eP Vote Code: _x000D_
	to rename as Ministry/Department Vote Code_x000D_
b)	eP Indicator_x000D_
	Default to B  Expense_x000D_</t>
  </si>
  <si>
    <t>18598100C</t>
  </si>
  <si>
    <t>I-PhIS047495318S</t>
  </si>
  <si>
    <t>(PASc) Receive from supplier - Receive Type</t>
  </si>
  <si>
    <t>a) Receive Category to rename Receive Type: as mandatory_x000D_
b) To display in KEW.PS-1 : Jenis Penerimaan_x000D_
c) Receipt amount : mandatory to fill ; zero value acceptable_x000D_
d) To change details drop down menu for receive type as below:_x000D_
     	All_x000D_
     	Purchase order (Pesanan Pembelian) _x000D_
     	*Procurement by other MOH facilities (Perolehan oleh fasiliti KKM lain)_x000D_
     	*Procurement by other ministries/ government agencies (Perolehan oleh Kementerian/agensi kerajaan lain)_x000D_
          o	Mandatory to specify the agency name (free text, 100 chars)_x000D_
     	*Procurement by others (Perolehan oleh lain-lain) _x000D_
          o	Mandatory to specify the agency name (free text, 100 chars)_x000D_
     	Replacement (Penggantian)_x000D_
     	*Patient Access Scheme (PASc) _x000D_
          o	Mandatory to state LPO number_x000D_
               - Link with PO. Same LPO no can be received multiple time_x000D_
               - In PO screen, add flag for PASc and reference no. _x000D_
          o	approval reference no. (display based on PO number selected.)_x000D_
     	*Compassionate Program_x000D_
          o	Mandatory to specify the donor name (free text, 100 chars)_x000D_
          o	Mandatory to state letter of approval reference no. (free text, 50 chars)_x000D_
     	*Gift (Hadiah) _x000D_
          o	Mandatory to specify the donor name (free text, 100 chars)_x000D_
          o	Mandatory to state letter of approval reference no. (free text)_x000D_
*To replace FOC_x000D_
_x000D_
** Apply to listing and details screen.</t>
  </si>
  <si>
    <t>18598113C</t>
  </si>
  <si>
    <t>I-PhIS047495618S</t>
  </si>
  <si>
    <t>(PASc) Purchase Order (LP)</t>
  </si>
  <si>
    <t xml:space="preserve">LP Purchase Order&gt;&gt;&gt;_x000D_
Purchase Type &gt;&gt;&gt;Quotation_x000D_
_x000D_
Request Type&gt;&gt;&gt;Indent/Manual_x000D_
_x000D_
To change details drop down menu for Request Type as below:_x000D_
	Approved Special Drug_x000D_
	Indent _x000D_
	Change Manual to  Offline Indent_x000D_
	RPL_x000D_
	Requisition Order_x000D_
	Supplementary Order_x000D_
LP  Direct Purchase: Add Quotation No. as optional field_x000D_
LP  Quotation: Selection Request Type change to be the same as Direct Purchase_x000D_
</t>
  </si>
  <si>
    <t>18598114C</t>
  </si>
  <si>
    <t>I-PhIS047495718S</t>
  </si>
  <si>
    <t>(PASc) Receive Intra facility (Listing)</t>
  </si>
  <si>
    <t xml:space="preserve">Receive Intra facility&gt;&gt;&gt; Receive Type:_x000D_
	All_x000D_
	Issue Note_x000D_
	Manual_x000D_
	Return Item_x000D_
	Stock Transfer_x000D_
_x000D_
To change details drop down menu for receive type as below:_x000D_
	To rename Issue Note as Indent _x000D_
  o	Receive item against issue note (KEW.PS-7)_x000D_
	To rename Manual as offline Indent  _x000D_
  o	Receive item against issue note (KEW.PS-7)_x000D_
	Return Item_x000D_
	Stock Transfer _x000D_
   o	Receive item against issue note (KEW.PS-7)_x000D_
</t>
  </si>
  <si>
    <t>18598099C</t>
  </si>
  <si>
    <t>I-PhIS047495918S</t>
  </si>
  <si>
    <t>(PASc) New report for 'YTD Received Item Supplier'</t>
  </si>
  <si>
    <t>Request to add new report for item received including Bonus PASC _x000D_
Menu &gt; Report/Enquiry &gt; Inventory &gt; Procurement &gt; YTD Received Item Supplier</t>
  </si>
  <si>
    <t>18598133C</t>
  </si>
  <si>
    <t>I-PhIS047497118S</t>
  </si>
  <si>
    <t>(PASc) Receive from Supplier : Request to Mandatory Column</t>
  </si>
  <si>
    <t>Mandatory to receive Item against : _x000D_
	LPO No. (where applicable)_x000D_
	Supplier Name _x000D_
	Item Group _x000D_
	DO No. _x000D_
	Goods Received Date &amp; Time_x000D_
_x000D_
Receive from supplier &gt;Receive category&gt;&gt;&gt;_x000D_
	Free of Charge_x000D_
	Replacement</t>
  </si>
  <si>
    <t>18598136C</t>
  </si>
  <si>
    <t>I-PhIS047497318S</t>
  </si>
  <si>
    <t>(PASc) Receive Intra facility - 'Receive Type'</t>
  </si>
  <si>
    <t xml:space="preserve">8. Receive Intra facility&gt;&gt;&gt; Receive Type:_x000D_
	Manual_x000D_
	Return Item	_x000D_
_x000D_
Details of drop down menu of receive type :_x000D_
	Issue Note_x000D_
	Manual_x000D_
	Return Item_x000D_
	Stock Transfer_x000D_
</t>
  </si>
  <si>
    <t>18598190C</t>
  </si>
  <si>
    <t>I-PhIS047501418S</t>
  </si>
  <si>
    <t>(PASc) Purchase Order (Contract)</t>
  </si>
  <si>
    <t xml:space="preserve">Request type to rename Contract as Supplementary Order </t>
  </si>
  <si>
    <t>18598202C</t>
  </si>
  <si>
    <t>I-PhIS047501918S</t>
  </si>
  <si>
    <t>(PASc) Medicines Utilisation Report</t>
  </si>
  <si>
    <t>a)	Request to add additional search criteria for Receive Type_x000D_
b)	Request to add additional column for Receive Type</t>
  </si>
  <si>
    <t>18598348C</t>
  </si>
  <si>
    <t>I-PhIS047515418S</t>
  </si>
  <si>
    <t>Klinik Kesihatan Serdang</t>
  </si>
  <si>
    <t>Record Prescription - Request to change calculation for waiting time patient.</t>
  </si>
  <si>
    <t>User request to change calculation for waiting time patient. User informed currently waiting time will start after user click confirm button. But now user request waiting time will start after user create visit for patient._x000D_
_x000D_
User ID: 870412385074_x000D_
V1823</t>
  </si>
  <si>
    <t>18598442C</t>
  </si>
  <si>
    <t>I-PhIS047519418S</t>
  </si>
  <si>
    <t>Hospital Tapah</t>
  </si>
  <si>
    <t>Medication Counseling Registry - Request able to filter by visit location</t>
  </si>
  <si>
    <t>Mr Sui Chee Fai request able to filter by visit location in Medication Counseling Registry _x000D_
Reason_x000D_
user need to filter Med Coun  proceed by his houseman, since cannot filter by visit location. user need to check one by one.</t>
  </si>
  <si>
    <t>18598474C</t>
  </si>
  <si>
    <t>I-PhIS047523218S</t>
  </si>
  <si>
    <t>Hospital Marudi</t>
  </si>
  <si>
    <t>Medication Counselling - Order - Request to add column for Visit Location Patient</t>
  </si>
  <si>
    <t>Mr Steven request to add new column for Visit Location Patient. When search and generate report he can generate by selecting Visit Location.</t>
  </si>
  <si>
    <t>18598833C</t>
  </si>
  <si>
    <t>I-PhIS047555218S</t>
  </si>
  <si>
    <t>Issue inter facility - Request have button print at issue screen</t>
  </si>
  <si>
    <t>En Omar request , have button print at issue screen. For issue inter online and offline . User know about generate issue note and print. User still want request have button print.</t>
  </si>
  <si>
    <t>18599033C</t>
  </si>
  <si>
    <t>I-PhIS047573118S</t>
  </si>
  <si>
    <t>CP2 - Request patient history data permanently in patient record</t>
  </si>
  <si>
    <t>Encik Nasri request patient history data permanently in patient record and able to edit the data if needed._x000D_
1. Social History _x000D_
2.Family History_x000D_
3. Medical History_x000D_
4. Surgical History_x000D_
_x000D_
Situation_x000D_
Patient already admitted, pharmacist already key in all details regarding Social, Family, Medical, Surgical. _x000D_
After patient discharge then readmit, all the previous history data not included and pharmacist need to key in all over again.</t>
  </si>
  <si>
    <t>18599048C</t>
  </si>
  <si>
    <t>I-PhIS047575118S</t>
  </si>
  <si>
    <t>Hospital Raub</t>
  </si>
  <si>
    <t xml:space="preserve">Miss Young request Original Prescriber Name and Original Prescription No is auto filled at Renew Rx with different duration in medication profile screen. She inform already fill in both field earlier and have to fill in once again in this screen. </t>
  </si>
  <si>
    <t>18599052C</t>
  </si>
  <si>
    <t>I-PhIS047575318S</t>
  </si>
  <si>
    <t>: 	Drug Information - Request to enable backdated date for enquiry date &amp; time</t>
  </si>
  <si>
    <t xml:space="preserve">User request to enable backdated date for enquiry date &amp; time. Currently system not allow to change enquiry date &amp; time into backdated. </t>
  </si>
  <si>
    <t>18599193C</t>
  </si>
  <si>
    <t>I-PhIS047589118S</t>
  </si>
  <si>
    <t>Request Enhancement in Report/Enquiry</t>
  </si>
  <si>
    <t xml:space="preserve">En Omar request to do enhancement in report /enquiry and Module Pharmacy Partial Supply. _x000D_
_x000D_
Request: _x000D_
In Module Pharmacy partial Supply Total Patient for Next collection date at partial supply must have record in Report module. _x000D_
_x000D_
Reason: He want to know total of patient based on  Next collection date per day. He said, to easier to do estimation the total for staff available for that date effected and easier their arrange staff if many patient on that date._x000D_
</t>
  </si>
  <si>
    <t>18599360C</t>
  </si>
  <si>
    <t>I-PhIS047605218S</t>
  </si>
  <si>
    <t>Request to add unit for dosage</t>
  </si>
  <si>
    <t>Encik Nasri request to add unit for dosage in medication screen._x000D_
Unit : mg/hour_x000D_
Example List of Drug : _x000D_
C01CA03123P3001XX Noradrenaline Acid Tartrate 4 mg/50 ml Injection_x000D_
C01CA04110P3001XX Dopamine 40 mg / ml in 5 ml Injection (200mg/5ml)_x000D_
C01CA07110P3001XX Dobutamine 12.5mg/ml in 20ml Injection (250mg/20ml)_x000D_
C01CA24123P3001XX Adrenaline Acid Tartrate 1mg/ml Injection_x000D_
N02AA01183P3001XX Morphine Sulphate 10 mg/ml Injection_x000D_</t>
  </si>
  <si>
    <t>18599648C</t>
  </si>
  <si>
    <t>I-PhIS047631118S</t>
  </si>
  <si>
    <t>Hospital Mersing</t>
  </si>
  <si>
    <t>Receive Item Report - Request add brand and filter by item</t>
  </si>
  <si>
    <t>Encik Adam request to add new column of brand when print report and request able to filter by item.</t>
  </si>
  <si>
    <t>18599650C</t>
  </si>
  <si>
    <t>I-PhIS047631218S</t>
  </si>
  <si>
    <t>Receive From Supplier - Request filter by item</t>
  </si>
  <si>
    <t>Encik Adam request able to filter by item.</t>
  </si>
  <si>
    <t>18600009C</t>
  </si>
  <si>
    <t>I-PhIS047655118S</t>
  </si>
  <si>
    <t>Hospital Teluk Intan</t>
  </si>
  <si>
    <t>Ward Pharmacy (CP2) - Patient not appear</t>
  </si>
  <si>
    <t>User reported there is 1 patient not appear in Ward Pharmacy (CP2). User claimed she has renew visit by today but still not appear. This patient is under visit type as Inpatient Pharmacy. Details as below:_x000D_
_x000D_
MRN No: HTI00088813_x000D_</t>
  </si>
  <si>
    <t>18600273C</t>
  </si>
  <si>
    <t>I-PhIS047673118S</t>
  </si>
  <si>
    <t>BI Tools - Data PF5.5a not included with HMR</t>
  </si>
  <si>
    <t>Pn Shamini reported the data she received from BPF (Bi Tools) only generated from location=outpatient. User informed it should be counted outpatient + HMR. User informed she want to make report since BPF also dispute why the data counted without HMR (Home Medication Review). _x000D_
_x000D_
Jan - November 2018_x000D_
BI Tools (BPF):-_x000D_
Outpatient=1060_x000D_
PhIS:-_x000D_
Outpatient= 1108_x000D_
HMR: 656_x000D_
Manual:-_x000D_
Outpatient= 1116_x000D_
HMR: 654_x000D_</t>
  </si>
  <si>
    <t>18600507C</t>
  </si>
  <si>
    <t>I-PhIS047693618S</t>
  </si>
  <si>
    <t>Hospital Sarikei</t>
  </si>
  <si>
    <t>SPUB Online - Receiver not received SPUB</t>
  </si>
  <si>
    <t>User reported she has create online SPUB and send out into Hospital Sibu but Hospital Sibu not received. User claimed she not sure either this transaction is success or not. User also claimed it is not appear in SPUB listing. User request to check this issue. Details as below:_x000D_
_x000D_
SPUB Date: 06/12/2018_x000D_
MRN No: HSRK00107218_x000D_</t>
  </si>
  <si>
    <t>18600518C</t>
  </si>
  <si>
    <t>I-PhIS047694018S</t>
  </si>
  <si>
    <t>Klinik Kesihatan Ampangan</t>
  </si>
  <si>
    <t>Prescription Management - prescription dispensed at 'others' not specific</t>
  </si>
  <si>
    <t xml:space="preserve">User reported in new version 1.8.2.3, at prescription management or prescription dispensed states the prescription dispensed at as 'others' which make user unable to differentiate whether others means 'drive through' &amp; ' locker for you' in report. _x000D_
From Email:-_x000D_
_x000D_
I have noticed that with the newly updated PhIS &amp; CPS: v1.8.2.3, there is new 'Next Collection Mode' ' Leave and Collect' and new 'Dispense At' 'Locker For You'._x000D_
_x000D_
How can we differentiate between prescriptions Dispensed At 'drive through' &amp; ' locker for you' in the reports?_x000D_
'Prescription Management' &amp; ' Prescription Dispensed' will group them under 'Others'._x000D_
</t>
  </si>
  <si>
    <t>18600516C</t>
  </si>
  <si>
    <t>I-PhIS047694118S</t>
  </si>
  <si>
    <t>VAS - no dispensed method for leave and collect</t>
  </si>
  <si>
    <t>User reported in new version 1.8.2.3, dispensed method didn't provide for  leave and collect . Due to that, user unable to trace which disepsned  record as leave and collect _x000D_
_x000D__x000D_
I have noticed that with the newly updated PhIS &amp; CPS: v1.8.2.3, there is new 'Next Collection Mode' ' Leave and Collect' and new 'Dispense At' 'Locker For You'._x000D_
1. However, there is no selection for 'Dispense Method' 'Leave and Collect'. How do we ensure it is recorded dispensed as 'Leave and Collect'?_x000D_</t>
  </si>
  <si>
    <t>18600594C</t>
  </si>
  <si>
    <t>I-PhIS047701118S</t>
  </si>
  <si>
    <t>Hospital Melaka</t>
  </si>
  <si>
    <t>KEWPS 3 - Item HQ status inactive not appear</t>
  </si>
  <si>
    <t>User Ms Lim request item HQ status inactive appear in report KEWPS3._x000D_
Current system, only status HQ active will appear.</t>
  </si>
  <si>
    <t>18600598C</t>
  </si>
  <si>
    <t>I-PhIS047701218S</t>
  </si>
  <si>
    <t>PF 6.3(A) - Request record  tally with Ward Pharmacy Registry</t>
  </si>
  <si>
    <t>User Mr Hilimi request record  tally between PF6.3 A and Ward Pharmacy Registry. User also request to add filter for  Ward Pharmacy Registry able to filter as visit date and PF 6.3(a)  able to filter as created date_x000D_
_x000D_
Current system : Ward Pharmacy Registry is filter based on Visit Date while PF 6.3(a) is filter based on created date.</t>
  </si>
  <si>
    <t>18600603C</t>
  </si>
  <si>
    <t>I-PhIS047701418S</t>
  </si>
  <si>
    <t>TDM Verification - Request to have function of expired</t>
  </si>
  <si>
    <t>Pn Sayangku Aini request to have function of expired for transaction TDM and have duration of expired._x000D_
_x000D_
Reason user is when doctor order too many TDM, sometimes doctor did not send blood sample, or doctor wrongly ordered, pharmacist will not proceed the transaction. Transaction hanging at TDM Verification from year 2016.</t>
  </si>
  <si>
    <t>18600607C</t>
  </si>
  <si>
    <t>I-PhIS047701518S</t>
  </si>
  <si>
    <t>TDM Verification - Request to combine with module Sample Management</t>
  </si>
  <si>
    <t xml:space="preserve">Pn Sayangku Aini request to combine module TDM Verification with module Sample Management. </t>
  </si>
  <si>
    <t>18600609C</t>
  </si>
  <si>
    <t>I-PhIS047701618S</t>
  </si>
  <si>
    <t>TDM Reporting - Request to add result without selecting Sample TDM</t>
  </si>
  <si>
    <t>Pn Sayangku Aini request to add result without selecting Sample TDM. Too many step to take before entered result.</t>
  </si>
  <si>
    <t>18600711C</t>
  </si>
  <si>
    <t>I-PhIS047705818S</t>
  </si>
  <si>
    <t xml:space="preserve">Intervention - Details appear redundant </t>
  </si>
  <si>
    <t>Pn Nik Afzan reported details appear redundant for same details patient and details drug. _x000D_
_x000D_
User query why data show double with same details._x000D_
_x000D_
Visit type: Emergency / Inpatient / Out patient_x000D_</t>
  </si>
  <si>
    <t>18600754C</t>
  </si>
  <si>
    <t>I-PhIS047709218S</t>
  </si>
  <si>
    <t xml:space="preserve">KEWPS 3 - Item status HQ inactive not appear </t>
  </si>
  <si>
    <t>User reported she want generate KEWPS 3 but there is several items not appear when user search item. User realized all the item affected is HQ inactive. Details as below:_x000D_
_x000D_
Example of Item Code: _x000D_
17.3601.23__x000D_
03.3603.05_x000D_</t>
  </si>
  <si>
    <t>18600822C</t>
  </si>
  <si>
    <t>I-PhIS047719218S</t>
  </si>
  <si>
    <t>TDM Reporting - TDM No repeated</t>
  </si>
  <si>
    <t>Mr Sallehuddin reporting TDM no have repeated number.  MRN patient HTU00141348. (TDM104,105,106,109 -inprocess) and 107 Complete. He want clear all repeated inprocess status._x000D_
_x000D_
MRN HTU00116856 (TDM111,TDM114 and TDM117 inprocess) and TDM 112(Completed). Please clear all inprocess status for this patient .</t>
  </si>
  <si>
    <t>18600829C</t>
  </si>
  <si>
    <t>I-PhIS047719618S</t>
  </si>
  <si>
    <t>Hospital Raja Perempuan Zainab II</t>
  </si>
  <si>
    <t>Record prescription - Visit admission - Request able to change default visit type.</t>
  </si>
  <si>
    <t>User Pn Nadiah from Inpatient Pharmacy request able to change default visit type in screen record prescription. User informed currently visit type auto default as Outpatient and she need to change visit type as inpatient every time create new patient. User informed it wasting their time._x000D_</t>
  </si>
  <si>
    <t>18600834C</t>
  </si>
  <si>
    <t>I-PhIS047719818S</t>
  </si>
  <si>
    <t>Fill List  - Request to add new column filter by patient name and patient IC no.</t>
  </si>
  <si>
    <t xml:space="preserve">User Pn Nadia request to add new column filter by patient name and patient IC no. at screen fill list due to user need to dispense patient individually._x000D_
</t>
  </si>
  <si>
    <t>18600893C</t>
  </si>
  <si>
    <t>I-PhIS047723118S</t>
  </si>
  <si>
    <t>Indent Intrafacility - Exclude item already selected from dropdown list</t>
  </si>
  <si>
    <t xml:space="preserve">Mr Ting Su Hock request to exclude item already selected from dropdown list._x000D_
For example:_x000D_
Allupurinol 300mg tab already in the indent, when select the drug in drop down list, the allopurinol should be filtered out from the drop down list.
Email From user :
Change required:
 When we do the ordering in intra facility indent,  the dropdown list can be filtered. The items already appear in the indent can filtered out. So that after select the  drug in drop down, it will be short listed. It will easy for us to select the items against the list of dropdown. 
For example:
Allupurinol 300mg tab already in the indent, when select the drug in drop down list, the allopurinol should be filtered out from the drop down list. </t>
  </si>
  <si>
    <t>18600995C</t>
  </si>
  <si>
    <t>I-PhIS047735118S</t>
  </si>
  <si>
    <t xml:space="preserve">IWP: Request to exclude 'prepack item' from  validation during new item master creation </t>
  </si>
  <si>
    <t xml:space="preserve">Updates by Ms teoh (BPF): To remove the duplicate validation due to too many types of items and not feasible to have the restriction._x000D_
Cik Fayizatul request to exclude 'prepack item' from  validation during new item master creation _x000D_
Reason; this new validation prevent us from creating new item master (for purchasing) with the same conversion factor as 'prepack item'_x000D_
</t>
  </si>
  <si>
    <t>18600993C</t>
  </si>
  <si>
    <t>I-PhIS047735218S</t>
  </si>
  <si>
    <t>Hospital Pitas</t>
  </si>
  <si>
    <t>Receive (Inter) - Unit Price (RM) wrongly displayed</t>
  </si>
  <si>
    <t>Pn Aqilah reported she had done manual receiving for inter facility by key in item price in PKU. However after save and want to approved the transaction, she notice unit price (RM) displayed in SKU under inter facility item list. _x000D_
_x000D_
Receipt no: P180000860_x000D_
Item code: J01CE02500F2101XX.01 _x000D_
Key in price (PKU): RM0.0420 _x000D_
Unit Price (RM): 0.0007_x000D_
Item code: P01BE52981T1001XX.01 _x000D_
Key in price (PKU): RM65.0424 _x000D_
Unit Price (RM): 2.71_x000D_</t>
  </si>
  <si>
    <t>18601342C</t>
  </si>
  <si>
    <t>I-PhIS047760818S</t>
  </si>
  <si>
    <t>Klinik Kesihatan Lahad Datu</t>
  </si>
  <si>
    <t>Purchase Order - system not capture item already purchase in previous year.</t>
  </si>
  <si>
    <t>Ms Nurul Hidayah reported she unable to search by item description/item code to search All Purchasing item even filter by  Year 2018,2017 or 2016. After checking she said all item Status inactive not appear. She want to know this module only capture item Status HQ Active ?_x000D_
_x000D_
One of the example is. _x000D_
Order Type: APPL _x000D_
Purchase Type: All_x000D_
Code item: 07.0406.13  _x000D_
supposedly have in list 2017 and 2016 but system not show in list below. _x000D_</t>
  </si>
  <si>
    <t>18601400C</t>
  </si>
  <si>
    <t>I-PhIS047767118S</t>
  </si>
  <si>
    <t>KEWPS 3 - Quantity in report not tally</t>
  </si>
  <si>
    <t>Miss Lai reported quantity in report not tally. When click button print, quantity at column Baki appear 42. But before click button print Quantity available appear 40. Check at item movement same quantity with quantity available._x000D_
_x000D_
code item : 03.300812_x000D_
Date : 01/01/2018 until 13/12/2018(YTD)</t>
  </si>
  <si>
    <t>18601494C</t>
  </si>
  <si>
    <t>I-PhIS047771418S</t>
  </si>
  <si>
    <t>Ward Pharmacy Registry:CP1 data from Jabatan Kecemasan &amp; Trauma cannot be collected due to no filter</t>
  </si>
  <si>
    <t xml:space="preserve">Email:_x000D_
User reported CP1 data from Jabatan Kecemasan &amp; Trauma cannot be collected due to no filter in ward pharmacy registry. Kindly refer screenshot._x000D_
_x000D_
In ward pharmacy(CP2) showing filer for  Jabatan Kecemasan &amp; Trauma </t>
  </si>
  <si>
    <t>18601702C</t>
  </si>
  <si>
    <t>I-PhIS047793218S</t>
  </si>
  <si>
    <t>Hospital Tanjung Karang</t>
  </si>
  <si>
    <t>Ward Pharmacy (CP2) - IC patient keep on auto delete when key-in and filter not function</t>
  </si>
  <si>
    <t>User Ms Aisha inform when she key-in patient IC in ward pharmacy CP2, IC keep on auto delete.User nee to try several time.User also inform when user click button search after key-in IC patient, nothing happen.It happen to all ID and PC.User already logout and login but the same issue still happen</t>
  </si>
  <si>
    <t>18601856C</t>
  </si>
  <si>
    <t>I-PhIS047803518S</t>
  </si>
  <si>
    <t>Hospital Saratok</t>
  </si>
  <si>
    <t>Indent inter facility - Request notification for reject</t>
  </si>
  <si>
    <t>En Amirul request notification for reject, if external facility reject the indent. At external notification. For user refer, which indent and item reject by external facility.</t>
  </si>
  <si>
    <t>18601952C</t>
  </si>
  <si>
    <t>I-PhIS047813118S</t>
  </si>
  <si>
    <t>Clinical Summary - No administered column - CDR</t>
  </si>
  <si>
    <t>Mr Ong reported he not able to see administered column for CDR order type for below patient. As confirm by user, when he change order type = Normal, he able to see administered column. User request to check if this is issue in system OR he like to change request the column exist for CDR order type (if possible)._x000D_
_x000D_
MRN: HMIRI00267828_x000D_
Rx no: PAEDDC0001010365 - NORMAL_x000D_
Rx no: PAEDDC0001003842 - CDR_x000D_</t>
  </si>
  <si>
    <t>18602017C</t>
  </si>
  <si>
    <t>I-PhIS047819318S</t>
  </si>
  <si>
    <t>Modul 'Transkrib' Tiada Fungsi 'Refresh' untuk memasukkan Nama/ No Kp/ Np Daftar Pesakit Yang Baru</t>
  </si>
  <si>
    <t xml:space="preserve">Tuan,_x000D_
Merujuk kepada perkara di atas adakah betul pertanyaan saya ini ? Setakat saya membandingkan modul yang telah saya gunakan, modul ini lah satu-satunya apabila memasukkan data Nama / No KP / No Daftar Pesakit dan jika tidak betul saya perlu untuk memasukkan data baru_x000D_
1. Keluar dan Masuk semula modul ini_x000D_
2. Mengguna butang 'Backspace' untuk 'DELETE' data yang saya tidak mahu_x000D_
</t>
  </si>
  <si>
    <t>18602304C</t>
  </si>
  <si>
    <t>I-PhIS047846618S</t>
  </si>
  <si>
    <t>Hospital Kota Tinggi</t>
  </si>
  <si>
    <t xml:space="preserve">Enquiry analysis - Request to to add enquirer category </t>
  </si>
  <si>
    <t>User request to add enquirer category at screen enquiry analysis so that user can extract monthly data for report P.F. 7. Kidly refer user attachment</t>
  </si>
  <si>
    <t>18602373C</t>
  </si>
  <si>
    <t>I-PhIS047851118S</t>
  </si>
  <si>
    <t>Hospital Sultanah Aminah</t>
  </si>
  <si>
    <t>Kewps3 - Unable to view report by level 2</t>
  </si>
  <si>
    <t>Email:_x000D_
I would like to log an issue whereby users at level 2 are unable to access the KEW PS. 3  report. Please refer to the attached screenshot._x000D_
_x000D_
Example drug: Cefuroxime 750 mg Inj</t>
  </si>
  <si>
    <t>18602493C</t>
  </si>
  <si>
    <t>I-PhIS047861118S</t>
  </si>
  <si>
    <t>Request to change Inventory Module Documents according to The Most Recent TPS</t>
  </si>
  <si>
    <t xml:space="preserve">Email:_x000D_
I would like to request for changes to be made on the inventory module documents, such as the KEW PS.10, KEW PS. 11,  KEW PS. 4 and KEW PS 6 documents to name a few, so that it is in line with the recent changes in the Tatacara Pengurusan Stor Kerajaan. _x000D_
_x000D_
Kindly refer attachment._x000D_
</t>
  </si>
  <si>
    <t>18602519C</t>
  </si>
  <si>
    <t>I-PhIS047865118S</t>
  </si>
  <si>
    <t>Pejabat Kesihatan Daerah Hulu Langat</t>
  </si>
  <si>
    <t xml:space="preserve">Product complaint: Request to deduct stock if key in  Quantity submitted  for sample </t>
  </si>
  <si>
    <t xml:space="preserve">Puan Afiqah request to deduct stock if user key in  Quantity submitted  for sample to give to responsible parties. Physical and PhIS stock should be tally.  </t>
  </si>
  <si>
    <t>18602539C</t>
  </si>
  <si>
    <t>I-PhIS047865518S</t>
  </si>
  <si>
    <t>Medication Order - Request to add vital sign 'Pain score'</t>
  </si>
  <si>
    <t xml:space="preserve">Email:_x000D_
There is a request by the medical doctors to add a box for pain score as one of the vital signs. Kindly view the attachment for further info. </t>
  </si>
  <si>
    <t>18602690C</t>
  </si>
  <si>
    <t>I-PhIS047875718S</t>
  </si>
  <si>
    <t>Klinik Kesihatan Manong</t>
  </si>
  <si>
    <t>Transcribe - Request able to transcribe non drug item</t>
  </si>
  <si>
    <t>En Amer request able to transcribe non drug item. Due to certain item under category non drug, dispense to patient. Example item : Hyaluronic Acid, Gingival Gel (Sachet) / G1010220001. Unable to change category to Drug due to received feedback from MOH to explain the item is classify under cosmetic product which is why this item registered under non drug in system._x000D_
_x000D_
Refer ticket number 18599381C</t>
  </si>
  <si>
    <t>18602983C</t>
  </si>
  <si>
    <t>I-PhIS047903118S</t>
  </si>
  <si>
    <t>Medication Counseling Reporting - Request enhancement</t>
  </si>
  <si>
    <t>Receive email :_x000D_
1.	Medication Counseling  pada CP1, sukar nak key in ubat terkini pesakit kerana system hanya detect ubat terakhir yang di preskrib. CP1 yang baik adalah senaraikan ubat long term diambil oleh pesakit. Kalau terakhir di preskrib adalah ubat Panadol, maka hanya pilihan Panadol yang keluar pada CP1 ni. Di harap dapat keluar macam pilihan current medication semasa transcrib ubat seperti contoh di bawah._x000D_
Rujuk file upload.</t>
  </si>
  <si>
    <t>18602997C</t>
  </si>
  <si>
    <t>I-PhIS047903318S</t>
  </si>
  <si>
    <t>Workorder - Request enhancement</t>
  </si>
  <si>
    <t>Receive email from user Mr Amir request :_x000D_
Galenikal  (work order)  kolum prepared by dan approved by tak muncul semasa mula buat buat worksheet ni (Gambar 1). Nanti dah click complete baru keluar kolumn tu (Gambar 2). Harap boleh tukar macam  prepacking yang kolum tu awal-awal keluar waktu mula buat worksheet.</t>
  </si>
  <si>
    <t>18603057C</t>
  </si>
  <si>
    <t>I-PhIS047907518S</t>
  </si>
  <si>
    <t>Enquiry Registry - Request to add new column</t>
  </si>
  <si>
    <t>Pn Shakila request to add new column for 'Question responded name' behind 'answer' column. As inform by user, she only able to see the enquirer name but she need responded name as well for her report. She also request if the column appear when user print the report.</t>
  </si>
  <si>
    <t>18603060C</t>
  </si>
  <si>
    <t>I-PhIS047907718S</t>
  </si>
  <si>
    <t>ADR Reporting (ADR Details) - Request Date End Of Reaction field not compulsory</t>
  </si>
  <si>
    <t xml:space="preserve">Pn Shakila request Date End Of Reaction field not compulsory to key in. </t>
  </si>
  <si>
    <t>18603063C</t>
  </si>
  <si>
    <t>I-PhIS047907818S</t>
  </si>
  <si>
    <t>ADR Reporting (Drug Details) - Request Therapy Start/End Date column open</t>
  </si>
  <si>
    <t>Pn Shakila request Therapy Start/End Date column open and user able to edit/amend the date. User also request the date not compulsory to key in and user able to NOT key in the date before save.</t>
  </si>
  <si>
    <t>18603236C</t>
  </si>
  <si>
    <t>I-PhIS047918218S</t>
  </si>
  <si>
    <t>Klinik Kesihatan Ulu Yam Bahru</t>
  </si>
  <si>
    <t>Condemn - Request able to select Suggested Condemn Method for more than 1 item</t>
  </si>
  <si>
    <t>User Ms Koh request to able to select Suggested Condemn Method for more than 1 item or all when do condem._x000D_
_x000D_
Current system: User need to select one by one for Suggested Condemn Method</t>
  </si>
  <si>
    <t>18603492C</t>
  </si>
  <si>
    <t>I-PhIS047941118S</t>
  </si>
  <si>
    <t>ADR Reporting - Request system allow partially transaction</t>
  </si>
  <si>
    <t xml:space="preserve">User request system allow partially transaction due to sometimes he need a time to complete ADR Reporting. If user has patient, he need to save first then continue back the ADR Reporting. Currently, ADR transaction need to complete all the details in a same attempt. </t>
  </si>
  <si>
    <t>18603459C</t>
  </si>
  <si>
    <t>I-PhIS047943318S</t>
  </si>
  <si>
    <t>Request enhancement on Cursor in PhIS</t>
  </si>
  <si>
    <t>18603572C</t>
  </si>
  <si>
    <t>I-PhIS047951418S</t>
  </si>
  <si>
    <t>Indent (Inter Facility) - Request to allow user indent item Non Standard</t>
  </si>
  <si>
    <t>Ms Yap request to allow user to indent even though Standard Item is NO.</t>
  </si>
  <si>
    <t>18603621C</t>
  </si>
  <si>
    <t>I-PhIS047957518S</t>
  </si>
  <si>
    <t>Klinik Kesihatan Mantin</t>
  </si>
  <si>
    <t>TPC - Methadone Dispensing - Prescription not flow to Methadone dispensing</t>
  </si>
  <si>
    <t>Ms Anis reported doctor order from TPC for Methadone Medication but prescription not flow to Methadone Dispensing. Prescrption enter at Screening and Verification then user changed dispense to Methadone but still same._x000D_
_x000D_
1) MRN620883</t>
  </si>
  <si>
    <t>18604026C</t>
  </si>
  <si>
    <t>I-PhIS047993218S</t>
  </si>
  <si>
    <t>Special Drug Request - Request enhancement</t>
  </si>
  <si>
    <t xml:space="preserve">Receive email from user :_x000D_
Menambah row atau tarikh 'approved by KPF' supaya pihak fasiliti dapat mengetahui tarikh pengesahan oleh KPF fasiliti pemohon dan tarikh terima oleh BPF. Jesteru, dapat tahu tarikh permohonan yang diterima pihak BPF._x000D_
_x000D_
2. Menambah fungsi atau button di ruangan search user by ID number supaya lebih senang untuk ketercapaian kepada nama pesakit tersebut._x000D_
_x000D_
</t>
  </si>
  <si>
    <t>18604032C</t>
  </si>
  <si>
    <t>I-PhIS047993418S</t>
  </si>
  <si>
    <t>Receive From Supplier - Request default brand updated as Pharmaniaga supply</t>
  </si>
  <si>
    <t xml:space="preserve">Encik Omar request default brand updated as Pharmaniaga supply to them. </t>
  </si>
  <si>
    <t>18604063C</t>
  </si>
  <si>
    <t>I-PhIS047997218S</t>
  </si>
  <si>
    <t>Klinik Kesihatan Labuan</t>
  </si>
  <si>
    <t>Print Label - Request to print 1 label for direct print</t>
  </si>
  <si>
    <t>User Mr Eddie request direct print label to print 1 copy instead of 2 copies.</t>
  </si>
  <si>
    <t>18604393C</t>
  </si>
  <si>
    <t>I-PhIS048027218S</t>
  </si>
  <si>
    <t>Issue (Stock Replenish) - KEWPS10 - UOM remain as SKU eventhough has select as PKU</t>
  </si>
  <si>
    <t>Encik Omar reported he make stock replenish by selecting UOM as PKU but when he print KEWPS10 column  Dilengkapkan oleh Stor Pemesan  appear as SKU instead of PKU. While column  Dilengkapkan oleh Stor Pengeluar  appear as PKU._x000D_
_x000D_
If user select UOM as SKU,  Dilengkapkan oleh Stor Pemesan  appear as SKU. While column  Dilengkapkan oleh Stor Pengeluar  appear as SKU._x000D_
Kindly refer attachment._x000D_
Stock Replenish No.: F02PS001-0001715</t>
  </si>
  <si>
    <t>18604409C</t>
  </si>
  <si>
    <t>I-PhIS048027618S</t>
  </si>
  <si>
    <t>CDR worksheet - Enhancement</t>
  </si>
  <si>
    <t xml:space="preserve">Would like to ask regarding the adjustment of volume of diluent in both label and worksheet.  Is it possible to let the user to choose whether to dilute the drugs in final volume of 486.5ml of NS or 500ml NS and also adjust at the total volume in the label and worksheet? Practically, for example, we will just dilute the 13.5ml of docetaxel solution into 500ml NS (instead of the volume suggested by system , 486.5ml). _x000D_
_x000D_
To request to able to adjust the volume of diluent _x000D_
To request to able to adjust the total volume _x000D_
To request to able to adjust the volume of diluent </t>
  </si>
  <si>
    <t>18604903C</t>
  </si>
  <si>
    <t>I-PhIS048071318S</t>
  </si>
  <si>
    <t>Record Prescription (Renew Rx with different duration) -Request Original Prescription No auto appear</t>
  </si>
  <si>
    <t>Pn Husna request Original Prescription No is auto filled at Renew Rx with different duration in medication profile screen. She inform already fill in both field earlier and have to fill in once again in this screen. User request to auto pull data for Original Prescription No from early user key in instead of need to double key in. _x000D_</t>
  </si>
  <si>
    <t>18604987C</t>
  </si>
  <si>
    <t>I-PhIS048077118S</t>
  </si>
  <si>
    <t>Clinical Summary - Unable to trace PCI history</t>
  </si>
  <si>
    <t>Pn Azimah reported she unable to trace PCI history from clinical summary. User inform she want to view patient's PCI from this screen. According to user this patient already discharged and they had print out the patient's PCI before. However when user want to view at system, unable to found the PCI button. Refer attachment._x000D_
_x000D_
Patient's IC: 371031025191
Step1 - clinical summary_x000D_
step 2 - click cp1,cp2 &amp; cp4_x000D_
step 3- click cp2 form appear but no button for PCI_x000D_</t>
  </si>
  <si>
    <t>18605044C</t>
  </si>
  <si>
    <t>I-PhIS048085618S</t>
  </si>
  <si>
    <t>TDM (Sample Management) - request system to auto pull data from TDM Order Verification</t>
  </si>
  <si>
    <t>user request for module TDM (Sample Management)  request system to auto pull data from TDM Order Verification  (Drug Administration Date/Time) to screen  Sample Management at column (Actual Admin Date/Time). user request to save time as user inform if user have to keep on enter the same info, user will waste time to enter the same data_x000D_</t>
  </si>
  <si>
    <t>18605055C</t>
  </si>
  <si>
    <t>I-PhIS048087118S</t>
  </si>
  <si>
    <t>TDM Result Reporting - request to add button print after user save transaction before user confirm</t>
  </si>
  <si>
    <t>TDM Result Reporting - request to add button print after user save transaction before user confirm, user request to as user user inform facility is pharmacy based and user have to have to print and verify with others unit before user confirm the reporting</t>
  </si>
  <si>
    <t>18605130C</t>
  </si>
  <si>
    <t>I-PhIS048091818S</t>
  </si>
  <si>
    <t>MTAC Reporting (PCI) - Request to add type of intervention</t>
  </si>
  <si>
    <t>Ms Lim request to add type of intervention in PCI. She request to add as below:_x000D_
_x000D_
Type of intervention:_x000D_
Compliance issue_x000D_
Reason: User want to add that type since to view if patient is compliance to the drug or not</t>
  </si>
  <si>
    <t>18605592C</t>
  </si>
  <si>
    <t>I-PhIS048131118S</t>
  </si>
  <si>
    <t>Klinik Kesihatan Paya Mas</t>
  </si>
  <si>
    <t>Indent Interfacility (SPUB)- Request indent SPUB per patient basis</t>
  </si>
  <si>
    <t>Encik Nazmi request able to indent SPUB per patient basis._x000D_
Reason_x000D_
Example : Dangerous Drug_x000D_
Interfacility need to get patient detail for drug indent belong to which patient. Currently if sent Indent SPUB, patient details not included.</t>
  </si>
  <si>
    <t>18605755C</t>
  </si>
  <si>
    <t>I-PhIS048145218S</t>
  </si>
  <si>
    <t>Hospital Putrajaya</t>
  </si>
  <si>
    <t xml:space="preserve">Unit catalog list - Able to copy item in catalog </t>
  </si>
  <si>
    <t>Miss Shageetha request able to copy item in catalog. Example from ward 1 to ward 2. Currently have button but dimmed.</t>
  </si>
  <si>
    <t>18605797C</t>
  </si>
  <si>
    <t>I-PhIS048151118S</t>
  </si>
  <si>
    <t>Indent (inter facility) - Request to bold preferred item</t>
  </si>
  <si>
    <t xml:space="preserve">User request to bold preferred item. User claimed currently color is grey and words is not clear. User request it can be clear and bold that column. </t>
  </si>
  <si>
    <t>18606235C</t>
  </si>
  <si>
    <t>I-PhIS048191918S</t>
  </si>
  <si>
    <t>TDM : Request to change the  random  sampling time column</t>
  </si>
  <si>
    <t>Request to change the  random  sampling time column (Refer Attachment Pic 1 ) to one calendar (Pic 2) that can record suggested sampling time by Date &amp; Time._x000D_
_x000D_
 Reason: certain case not specify how many hours post dose, just specify date &amp; time.</t>
  </si>
  <si>
    <t>18606259C</t>
  </si>
  <si>
    <t>I-PhIS048193118S</t>
  </si>
  <si>
    <t>TDM : Request to add selection  unknown  in column of Drug Administration Date/Time</t>
  </si>
  <si>
    <t>Request to add selection  unknown  in column of Drug Administration Date/Time for PCM toxicity cases with unknown time of ingestion.</t>
  </si>
  <si>
    <t>18606273C</t>
  </si>
  <si>
    <t>I-PhIS048193318S</t>
  </si>
  <si>
    <t>TDM : Request to modify at TDM drug column</t>
  </si>
  <si>
    <t xml:space="preserve">Request to modify at TDM drug column so that can select others drug (may be add other column) _x000D_
</t>
  </si>
  <si>
    <t>18606332C</t>
  </si>
  <si>
    <t>I-PhIS048199118S</t>
  </si>
  <si>
    <t>Print Allergy Card: Request to allow print allergy card for all status</t>
  </si>
  <si>
    <t xml:space="preserve">Puan Lina request to allow print allergy card for all status. Currently, PhIS only allow to print allergy card with status  confirmed  &amp;  suspected . _x000D_
</t>
  </si>
  <si>
    <t>18606334C</t>
  </si>
  <si>
    <t>I-PhIS048199218S</t>
  </si>
  <si>
    <t>Print Allergy Card: Request to allow key in manually for serial number</t>
  </si>
  <si>
    <t>Puan Lina request to allow key in manually for serial number. This is because, they have their on serial number to be refer</t>
  </si>
  <si>
    <t>18606735C</t>
  </si>
  <si>
    <t>I-PhIS048233218S</t>
  </si>
  <si>
    <t>Klinik Kesihatan Seksyen 7 Shah Alam</t>
  </si>
  <si>
    <t>Receive Item: Request to add filter to find item LOU</t>
  </si>
  <si>
    <t>Puan Khairani request to add filter to find item LOU if user select YES upon receiving. User request to add in receive item report and receive item from supplier</t>
  </si>
  <si>
    <t>18606856C</t>
  </si>
  <si>
    <t>I-PhIS048243118S</t>
  </si>
  <si>
    <t>Purchase Order (LP) - Request system allow to change packaging description for RPL</t>
  </si>
  <si>
    <t xml:space="preserve">User request system allow to change packaging description without change in item default in drug/non drug catalogue. User claimed her staff did not have right to edit in item default drug/non drug catalogue. Thus, she request system allow to change packaging description during  add item. </t>
  </si>
  <si>
    <t>18607218C</t>
  </si>
  <si>
    <t>I-PhIS048281418S</t>
  </si>
  <si>
    <t xml:space="preserve">Medication Counselling Reporting - Request to add new filter </t>
  </si>
  <si>
    <t xml:space="preserve">User request to add new filter for Topic &amp; Subtopic and add new column for this function. Kindly refer attachment for reference. </t>
  </si>
  <si>
    <t>18607614C</t>
  </si>
  <si>
    <t>I-PhIS048315318S</t>
  </si>
  <si>
    <t>Visit Management - Request add filter next collection date</t>
  </si>
  <si>
    <t>Puan Dahlia request add filter next collection date for partial supply patient. User request able to print the list._x000D_
Reason_x000D_
User want to forecast how many staff need to be stand by to attend patient.</t>
  </si>
  <si>
    <t>18607628C</t>
  </si>
  <si>
    <t>I-PhIS048317318S</t>
  </si>
  <si>
    <t>Order Management: Request to transcribe for some non-drug item</t>
  </si>
  <si>
    <t>Encik Hilmi request to transcribe for some non-drug item. This request related to report no.: 17154663C and 16112599C. User informed BPF categories item  F1950670002 - Wound Care Solution (Oxidized Water, Sodium Hypochlorite, Sodium Chloride) 500ml/bott  as non-drug. While this item need to give to patient and need to print label.  _x000D_
_x000D_
User request to add function to transcribe for selected non-drug item only to issued to patient and user able to print label.</t>
  </si>
  <si>
    <t>18607718C</t>
  </si>
  <si>
    <t>I-PhIS048325318S</t>
  </si>
  <si>
    <t>ADR Reporting - Request to add new option</t>
  </si>
  <si>
    <t xml:space="preserve">Ms Ooi request to add new option for  Reaction Subsided after stopping drug or Reducing Dose  and  Reaction reappeared after reintroducing drug . Kindly refer below:_x000D_
_x000D_
1)  Reaction Subsided after stopping drug or Reducing Dose _x000D_
Add option: NA (Drug Continued)_x000D_
_x000D_
2)  Reaction reappeared after reintroducing drug ._x000D_
Add option: NA (Not Introduced)_x000D_
</t>
  </si>
  <si>
    <t>18607942C</t>
  </si>
  <si>
    <t>I-PhIS048345418S</t>
  </si>
  <si>
    <t>Klinik Kesihatan Kaki Bukit</t>
  </si>
  <si>
    <t>Request new screen for Reserve qty</t>
  </si>
  <si>
    <t xml:space="preserve">Request new screen for Reserve qty, to check all reserve qty is been used by which transaction. </t>
  </si>
  <si>
    <t>18608134C</t>
  </si>
  <si>
    <t>I-PhIS048361118S</t>
  </si>
  <si>
    <t>Hospital Beaufort</t>
  </si>
  <si>
    <t>MTAC Reporting - Request allow to cancel order for backdated appointment</t>
  </si>
  <si>
    <t xml:space="preserve">User request allow to cancel MTAC order for backdated appointment date._x000D_
Update_x000D_
 request system allow to cancelled MTAC order with status in progress (with backdated appointment).	</t>
  </si>
  <si>
    <t>18608153C</t>
  </si>
  <si>
    <t>I-PhIS048361218S</t>
  </si>
  <si>
    <t>MTAC Order - Request Order details auto appear</t>
  </si>
  <si>
    <t>User request Order details patient auto appear when user proceed 2nd order for MTAC. Order details will refer to 1st MTAC order patient._x000D_</t>
  </si>
  <si>
    <t>18608233C</t>
  </si>
  <si>
    <t>I-PhIS048369118S</t>
  </si>
  <si>
    <t xml:space="preserve">Medication order - Unable to fix on different dosages </t>
  </si>
  <si>
    <t>User reported for Insulin Mixtard, insulin insugen R and Insulin insugen 30/70 unable to fix on different dosages on HD day and Non HD day._x000D_
Such as : 24 iu am 14 iu pm (non HD) and 6 iu am 14 Iu (HD)_x000D_
Kindly refer user attachment</t>
  </si>
  <si>
    <t>Encik Omar request enhancement on Cursor in PhIS. User request only 1 condition to show got additional value user need to key in or  additional info  user need to acknowledge._x000D_
Current Situation_x000D_
ADR Screen_x000D_
Example : _x000D_
WHO Terminology Guide (hyperlink to show got additional info)_x000D_
Drug details : cursor default become pointer when drag on drug to show got additional info need to be key in_x000D_
Medication profile Screen_x000D_
cursor default become pointer when drag on drug but no info to show or need to be key in._x000D_</t>
  </si>
  <si>
    <t>Medication Counseling - Mobile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</si>
</sst>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18" sqref="B18"/>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COUNTIFS(Total!$F$2:$F$7211,$B4)</f>
        <v>28</v>
      </c>
    </row>
    <row r="5" spans="1:3" x14ac:dyDescent="0.25">
      <c r="A5" s="1">
        <v>2</v>
      </c>
      <c r="B5" s="4" t="s">
        <v>6</v>
      </c>
      <c r="C5" s="1">
        <f>COUNTIFS(Total!$F$2:$F$7211,$B5)</f>
        <v>4</v>
      </c>
    </row>
    <row r="6" spans="1:3" x14ac:dyDescent="0.25">
      <c r="A6" s="1">
        <v>3</v>
      </c>
      <c r="B6" s="4" t="s">
        <v>9</v>
      </c>
      <c r="C6" s="1">
        <f>COUNTIFS(Total!$F$2:$F$7211,$B6)</f>
        <v>9</v>
      </c>
    </row>
    <row r="7" spans="1:3" x14ac:dyDescent="0.25">
      <c r="A7" s="1">
        <v>4</v>
      </c>
      <c r="B7" s="4" t="s">
        <v>10</v>
      </c>
      <c r="C7" s="1">
        <f>COUNTIFS(Total!$F$2:$F$7211,$B7)</f>
        <v>0</v>
      </c>
    </row>
    <row r="8" spans="1:3" x14ac:dyDescent="0.25">
      <c r="A8" s="1">
        <v>5</v>
      </c>
      <c r="B8" s="4" t="s">
        <v>33</v>
      </c>
      <c r="C8" s="1">
        <f>COUNTIFS(Total!$F$2:$F$7211,$B8)</f>
        <v>1</v>
      </c>
    </row>
    <row r="9" spans="1:3" x14ac:dyDescent="0.25">
      <c r="A9" s="1">
        <v>6</v>
      </c>
      <c r="B9" s="4" t="s">
        <v>11</v>
      </c>
      <c r="C9" s="1">
        <f>COUNTIFS(Total!$F$2:$F$7211,$B9)</f>
        <v>4</v>
      </c>
    </row>
    <row r="10" spans="1:3" x14ac:dyDescent="0.25">
      <c r="A10" s="1">
        <v>7</v>
      </c>
      <c r="B10" s="4" t="s">
        <v>7</v>
      </c>
      <c r="C10" s="1">
        <f>COUNTIFS(Total!$F$2:$F$7211,$B10)</f>
        <v>2</v>
      </c>
    </row>
    <row r="11" spans="1:3" x14ac:dyDescent="0.25">
      <c r="A11" s="1">
        <v>8</v>
      </c>
      <c r="B11" s="4" t="s">
        <v>12</v>
      </c>
      <c r="C11" s="1">
        <f>COUNTIFS(Total!$F$2:$F$7211,$B11)</f>
        <v>0</v>
      </c>
    </row>
    <row r="12" spans="1:3" x14ac:dyDescent="0.25">
      <c r="A12" s="1">
        <v>9</v>
      </c>
      <c r="B12" s="4" t="s">
        <v>25</v>
      </c>
      <c r="C12" s="1">
        <f>COUNTIFS(Total!$F$2:$F$7211,$B12)</f>
        <v>0</v>
      </c>
    </row>
    <row r="13" spans="1:3" x14ac:dyDescent="0.25">
      <c r="A13" s="1">
        <v>10</v>
      </c>
      <c r="B13" s="4" t="s">
        <v>18</v>
      </c>
      <c r="C13" s="1">
        <f>COUNTIFS(Total!$F$2:$F$7211,$B13)</f>
        <v>6</v>
      </c>
    </row>
    <row r="14" spans="1:3" x14ac:dyDescent="0.25">
      <c r="A14" s="1">
        <v>11</v>
      </c>
      <c r="B14" s="4" t="s">
        <v>17</v>
      </c>
      <c r="C14" s="1">
        <f>COUNTIFS(Total!$F$2:$F$7211,$B14)</f>
        <v>4</v>
      </c>
    </row>
    <row r="15" spans="1:3" x14ac:dyDescent="0.25">
      <c r="A15" s="1">
        <v>12</v>
      </c>
      <c r="B15" s="4" t="s">
        <v>71</v>
      </c>
      <c r="C15" s="1">
        <f>COUNTIFS(Total!$F$2:$F$7211,$B15)</f>
        <v>0</v>
      </c>
    </row>
    <row r="16" spans="1:3" x14ac:dyDescent="0.25">
      <c r="A16" s="1">
        <v>13</v>
      </c>
      <c r="B16" s="4" t="s">
        <v>21</v>
      </c>
      <c r="C16" s="1">
        <f>COUNTIFS(Total!$F$2:$F$7211,$B16)</f>
        <v>3</v>
      </c>
    </row>
    <row r="17" spans="1:3" x14ac:dyDescent="0.25">
      <c r="A17" s="1">
        <v>14</v>
      </c>
      <c r="B17" s="4" t="s">
        <v>531</v>
      </c>
      <c r="C17" s="1">
        <f>COUNTIFS(Total!$F$2:$F$7211,$B17)</f>
        <v>0</v>
      </c>
    </row>
    <row r="18" spans="1:3" x14ac:dyDescent="0.25">
      <c r="A18" s="1">
        <v>15</v>
      </c>
      <c r="B18" s="4" t="s">
        <v>15</v>
      </c>
      <c r="C18" s="1">
        <f>COUNTIFS(Total!$F$2:$F$7211,$B18)</f>
        <v>6</v>
      </c>
    </row>
    <row r="19" spans="1:3" x14ac:dyDescent="0.25">
      <c r="A19" s="1">
        <v>16</v>
      </c>
      <c r="B19" s="4" t="s">
        <v>23</v>
      </c>
      <c r="C19" s="1">
        <f>COUNTIFS(Total!$F$2:$F$7211,$B19)</f>
        <v>9</v>
      </c>
    </row>
    <row r="20" spans="1:3" x14ac:dyDescent="0.25">
      <c r="A20" s="1">
        <v>17</v>
      </c>
      <c r="B20" s="4" t="s">
        <v>27</v>
      </c>
      <c r="C20" s="1">
        <f>COUNTIFS(Total!$F$2:$F$7211,$B20)</f>
        <v>0</v>
      </c>
    </row>
    <row r="21" spans="1:3" x14ac:dyDescent="0.25">
      <c r="A21" s="1">
        <v>18</v>
      </c>
      <c r="B21" s="4" t="s">
        <v>58</v>
      </c>
      <c r="C21" s="1">
        <f>COUNTIFS(Total!$F$2:$F$7211,$B21)</f>
        <v>0</v>
      </c>
    </row>
    <row r="22" spans="1:3" x14ac:dyDescent="0.25">
      <c r="A22" s="1">
        <v>19</v>
      </c>
      <c r="B22" s="4" t="s">
        <v>20</v>
      </c>
      <c r="C22" s="1">
        <f>COUNTIFS(Total!$F$2:$F$7211,$B22)</f>
        <v>3</v>
      </c>
    </row>
    <row r="23" spans="1:3" x14ac:dyDescent="0.25">
      <c r="A23" s="1">
        <v>20</v>
      </c>
      <c r="B23" s="4" t="s">
        <v>24</v>
      </c>
      <c r="C23" s="1">
        <f>COUNTIFS(Total!$F$2:$F$7211,$B23)</f>
        <v>0</v>
      </c>
    </row>
    <row r="24" spans="1:3" x14ac:dyDescent="0.25">
      <c r="A24" s="1">
        <v>21</v>
      </c>
      <c r="B24" s="4" t="s">
        <v>26</v>
      </c>
      <c r="C24" s="1">
        <f>COUNTIFS(Total!$F$2:$F$7211,$B24)</f>
        <v>1</v>
      </c>
    </row>
    <row r="25" spans="1:3" x14ac:dyDescent="0.25">
      <c r="A25" s="1">
        <v>22</v>
      </c>
      <c r="B25" s="4" t="s">
        <v>14</v>
      </c>
      <c r="C25" s="1">
        <f>COUNTIFS(Total!$F$2:$F$7211,$B25)</f>
        <v>0</v>
      </c>
    </row>
    <row r="26" spans="1:3" x14ac:dyDescent="0.25">
      <c r="A26" s="1">
        <v>23</v>
      </c>
      <c r="B26" s="4" t="s">
        <v>16</v>
      </c>
      <c r="C26" s="1">
        <f>COUNTIFS(Total!$F$2:$F$7211,$B26)</f>
        <v>0</v>
      </c>
    </row>
    <row r="27" spans="1:3" x14ac:dyDescent="0.25">
      <c r="A27" s="1">
        <v>24</v>
      </c>
      <c r="B27" s="4" t="s">
        <v>59</v>
      </c>
      <c r="C27" s="1">
        <f>COUNTIFS(Total!$F$2:$F$7211,$B27)</f>
        <v>0</v>
      </c>
    </row>
    <row r="28" spans="1:3" x14ac:dyDescent="0.25">
      <c r="A28" s="1">
        <v>25</v>
      </c>
      <c r="B28" s="4" t="s">
        <v>22</v>
      </c>
      <c r="C28" s="1">
        <f>COUNTIFS(Total!$F$2:$F$7211,$B28)</f>
        <v>2</v>
      </c>
    </row>
    <row r="29" spans="1:3" x14ac:dyDescent="0.25">
      <c r="A29" s="1">
        <v>26</v>
      </c>
      <c r="B29" s="4" t="s">
        <v>13</v>
      </c>
      <c r="C29" s="1">
        <f>COUNTIFS(Total!$F$2:$F$7211,$B29)</f>
        <v>18</v>
      </c>
    </row>
    <row r="30" spans="1:3" x14ac:dyDescent="0.25">
      <c r="A30" s="1">
        <v>27</v>
      </c>
      <c r="B30" s="4" t="s">
        <v>19</v>
      </c>
      <c r="C30" s="1">
        <f>COUNTIFS(Total!$F$2:$F$7211,$B30)</f>
        <v>3</v>
      </c>
    </row>
    <row r="31" spans="1:3" x14ac:dyDescent="0.25">
      <c r="A31" s="1">
        <v>28</v>
      </c>
      <c r="B31" s="4" t="s">
        <v>8</v>
      </c>
      <c r="C31" s="1">
        <f>COUNTIFS(Total!$F$2:$F$7211,$B31)</f>
        <v>2</v>
      </c>
    </row>
    <row r="32" spans="1:3" x14ac:dyDescent="0.25">
      <c r="A32" s="1">
        <v>29</v>
      </c>
      <c r="B32" s="4" t="s">
        <v>60</v>
      </c>
      <c r="C32" s="1">
        <f>COUNTIFS(Total!$F$2:$F$7211,$B32)</f>
        <v>0</v>
      </c>
    </row>
    <row r="33" spans="1:3" x14ac:dyDescent="0.25">
      <c r="A33" s="1"/>
      <c r="B33" s="1" t="s">
        <v>30</v>
      </c>
      <c r="C33" s="1">
        <f>SUM(C4:C32)</f>
        <v>105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8"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209</v>
      </c>
      <c r="C2" s="4" t="s">
        <v>210</v>
      </c>
      <c r="D2" s="21">
        <v>43440</v>
      </c>
      <c r="E2" s="4" t="s">
        <v>211</v>
      </c>
      <c r="F2" s="4" t="s">
        <v>9</v>
      </c>
      <c r="G2" s="4" t="s">
        <v>76</v>
      </c>
      <c r="H2" s="4" t="s">
        <v>212</v>
      </c>
      <c r="I2" s="4"/>
      <c r="J2" s="21"/>
      <c r="K2" s="4"/>
      <c r="L2" s="4"/>
      <c r="M2" s="4"/>
    </row>
    <row r="3" spans="1:13" ht="255" x14ac:dyDescent="0.25">
      <c r="A3" s="4">
        <v>2</v>
      </c>
      <c r="B3" s="4" t="s">
        <v>221</v>
      </c>
      <c r="C3" s="4" t="s">
        <v>222</v>
      </c>
      <c r="D3" s="21">
        <v>43441</v>
      </c>
      <c r="E3" s="4" t="s">
        <v>64</v>
      </c>
      <c r="F3" s="4" t="s">
        <v>9</v>
      </c>
      <c r="G3" s="4" t="s">
        <v>223</v>
      </c>
      <c r="H3" s="4" t="s">
        <v>224</v>
      </c>
      <c r="I3" s="4"/>
      <c r="J3" s="21"/>
      <c r="K3" s="4"/>
      <c r="L3" s="4"/>
      <c r="M3" s="4"/>
    </row>
    <row r="4" spans="1:13" ht="75" x14ac:dyDescent="0.25">
      <c r="A4" s="4">
        <v>3</v>
      </c>
      <c r="B4" s="4" t="s">
        <v>213</v>
      </c>
      <c r="C4" s="4" t="s">
        <v>214</v>
      </c>
      <c r="D4" s="21">
        <v>43440</v>
      </c>
      <c r="E4" s="4" t="s">
        <v>211</v>
      </c>
      <c r="F4" s="4" t="s">
        <v>11</v>
      </c>
      <c r="G4" s="4" t="s">
        <v>215</v>
      </c>
      <c r="H4" s="4" t="s">
        <v>216</v>
      </c>
      <c r="I4" s="4"/>
      <c r="J4" s="21"/>
      <c r="K4" s="4"/>
      <c r="L4" s="4"/>
      <c r="M4" s="4"/>
    </row>
    <row r="5" spans="1:13" ht="255" x14ac:dyDescent="0.25">
      <c r="A5" s="4">
        <v>4</v>
      </c>
      <c r="B5" s="4" t="s">
        <v>412</v>
      </c>
      <c r="C5" s="4" t="s">
        <v>413</v>
      </c>
      <c r="D5" s="21">
        <v>43454</v>
      </c>
      <c r="E5" s="4" t="s">
        <v>64</v>
      </c>
      <c r="F5" s="4" t="s">
        <v>33</v>
      </c>
      <c r="G5" s="4" t="s">
        <v>414</v>
      </c>
      <c r="H5" s="4" t="s">
        <v>415</v>
      </c>
      <c r="I5" s="4"/>
      <c r="J5" s="21"/>
      <c r="K5" s="4"/>
      <c r="L5" s="4"/>
      <c r="M5" s="4"/>
    </row>
    <row r="6" spans="1:13" ht="270" x14ac:dyDescent="0.25">
      <c r="A6" s="4">
        <v>5</v>
      </c>
      <c r="B6" s="4" t="s">
        <v>205</v>
      </c>
      <c r="C6" s="4" t="s">
        <v>206</v>
      </c>
      <c r="D6" s="21">
        <v>43440</v>
      </c>
      <c r="E6" s="4" t="s">
        <v>64</v>
      </c>
      <c r="F6" s="4" t="s">
        <v>17</v>
      </c>
      <c r="G6" s="4" t="s">
        <v>207</v>
      </c>
      <c r="H6" s="4" t="s">
        <v>208</v>
      </c>
      <c r="I6" s="4"/>
      <c r="J6" s="21"/>
      <c r="K6" s="4"/>
      <c r="L6" s="4"/>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0" activePane="bottomLeft" state="frozen"/>
      <selection pane="bottomLeft" activeCell="B2" sqref="B2:M21"/>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383</v>
      </c>
      <c r="C2" s="4" t="s">
        <v>384</v>
      </c>
      <c r="D2" s="21">
        <v>43452</v>
      </c>
      <c r="E2" s="4" t="s">
        <v>73</v>
      </c>
      <c r="F2" s="4" t="s">
        <v>15</v>
      </c>
      <c r="G2" s="4" t="s">
        <v>385</v>
      </c>
      <c r="H2" s="4" t="s">
        <v>386</v>
      </c>
      <c r="I2" s="4"/>
      <c r="J2" s="21"/>
      <c r="K2" s="4"/>
      <c r="L2" s="4"/>
      <c r="M2" s="4"/>
    </row>
    <row r="3" spans="1:13" ht="105" x14ac:dyDescent="0.25">
      <c r="A3" s="4">
        <v>2</v>
      </c>
      <c r="B3" s="4" t="s">
        <v>387</v>
      </c>
      <c r="C3" s="4" t="s">
        <v>388</v>
      </c>
      <c r="D3" s="21">
        <v>43452</v>
      </c>
      <c r="E3" s="4" t="s">
        <v>73</v>
      </c>
      <c r="F3" s="4" t="s">
        <v>15</v>
      </c>
      <c r="G3" s="4" t="s">
        <v>389</v>
      </c>
      <c r="H3" s="4" t="s">
        <v>390</v>
      </c>
      <c r="I3" s="4"/>
      <c r="J3" s="21"/>
      <c r="K3" s="4"/>
      <c r="L3" s="4"/>
      <c r="M3" s="4"/>
    </row>
    <row r="4" spans="1:13" ht="165" x14ac:dyDescent="0.25">
      <c r="A4" s="4">
        <v>3</v>
      </c>
      <c r="B4" s="4" t="s">
        <v>266</v>
      </c>
      <c r="C4" s="4" t="s">
        <v>267</v>
      </c>
      <c r="D4" s="21">
        <v>43445</v>
      </c>
      <c r="E4" s="4" t="s">
        <v>80</v>
      </c>
      <c r="F4" s="4" t="s">
        <v>23</v>
      </c>
      <c r="G4" s="4" t="s">
        <v>268</v>
      </c>
      <c r="H4" s="4" t="s">
        <v>269</v>
      </c>
      <c r="I4" s="4"/>
      <c r="J4" s="21"/>
      <c r="K4" s="4"/>
      <c r="L4" s="4"/>
      <c r="M4" s="4"/>
    </row>
    <row r="5" spans="1:13" ht="75" x14ac:dyDescent="0.25">
      <c r="A5" s="4">
        <v>4</v>
      </c>
      <c r="B5" s="4" t="s">
        <v>270</v>
      </c>
      <c r="C5" s="4" t="s">
        <v>271</v>
      </c>
      <c r="D5" s="21">
        <v>43445</v>
      </c>
      <c r="E5" s="4" t="s">
        <v>80</v>
      </c>
      <c r="F5" s="4" t="s">
        <v>23</v>
      </c>
      <c r="G5" s="4" t="s">
        <v>272</v>
      </c>
      <c r="H5" s="4" t="s">
        <v>273</v>
      </c>
      <c r="I5" s="4"/>
      <c r="J5" s="21"/>
      <c r="K5" s="4"/>
      <c r="L5" s="4"/>
      <c r="M5" s="4"/>
    </row>
    <row r="6" spans="1:13" ht="75" x14ac:dyDescent="0.25">
      <c r="A6" s="4">
        <v>5</v>
      </c>
      <c r="B6" s="4" t="s">
        <v>274</v>
      </c>
      <c r="C6" s="4" t="s">
        <v>275</v>
      </c>
      <c r="D6" s="21">
        <v>43445</v>
      </c>
      <c r="E6" s="4" t="s">
        <v>80</v>
      </c>
      <c r="F6" s="4" t="s">
        <v>23</v>
      </c>
      <c r="G6" s="4" t="s">
        <v>276</v>
      </c>
      <c r="H6" s="4" t="s">
        <v>277</v>
      </c>
      <c r="I6" s="4"/>
      <c r="J6" s="21"/>
      <c r="K6" s="4"/>
      <c r="L6" s="4"/>
      <c r="M6" s="4"/>
    </row>
    <row r="7" spans="1:13" ht="135" x14ac:dyDescent="0.25">
      <c r="A7" s="4">
        <v>6</v>
      </c>
      <c r="B7" s="4" t="s">
        <v>467</v>
      </c>
      <c r="C7" s="4" t="s">
        <v>468</v>
      </c>
      <c r="D7" s="21">
        <v>43460</v>
      </c>
      <c r="E7" s="4" t="s">
        <v>69</v>
      </c>
      <c r="F7" s="4" t="s">
        <v>23</v>
      </c>
      <c r="G7" s="4" t="s">
        <v>469</v>
      </c>
      <c r="H7" s="4" t="s">
        <v>470</v>
      </c>
      <c r="I7" s="4"/>
      <c r="J7" s="21"/>
      <c r="K7" s="4"/>
      <c r="L7" s="4"/>
      <c r="M7" s="4"/>
    </row>
    <row r="8" spans="1:13" ht="90" x14ac:dyDescent="0.25">
      <c r="A8" s="4">
        <v>7</v>
      </c>
      <c r="B8" s="4" t="s">
        <v>471</v>
      </c>
      <c r="C8" s="4" t="s">
        <v>472</v>
      </c>
      <c r="D8" s="21">
        <v>43460</v>
      </c>
      <c r="E8" s="4" t="s">
        <v>69</v>
      </c>
      <c r="F8" s="4" t="s">
        <v>23</v>
      </c>
      <c r="G8" s="4" t="s">
        <v>473</v>
      </c>
      <c r="H8" s="4" t="s">
        <v>474</v>
      </c>
      <c r="I8" s="4"/>
      <c r="J8" s="21"/>
      <c r="K8" s="4"/>
      <c r="L8" s="4"/>
      <c r="M8" s="4"/>
    </row>
    <row r="9" spans="1:13" ht="60" x14ac:dyDescent="0.25">
      <c r="A9" s="4">
        <v>8</v>
      </c>
      <c r="B9" s="4" t="s">
        <v>475</v>
      </c>
      <c r="C9" s="4" t="s">
        <v>476</v>
      </c>
      <c r="D9" s="21">
        <v>43460</v>
      </c>
      <c r="E9" s="4" t="s">
        <v>69</v>
      </c>
      <c r="F9" s="4" t="s">
        <v>23</v>
      </c>
      <c r="G9" s="4" t="s">
        <v>477</v>
      </c>
      <c r="H9" s="4" t="s">
        <v>478</v>
      </c>
      <c r="I9" s="4"/>
      <c r="J9" s="21"/>
      <c r="K9" s="4"/>
      <c r="L9" s="4"/>
      <c r="M9" s="4"/>
    </row>
    <row r="10" spans="1:13" ht="300" x14ac:dyDescent="0.25">
      <c r="A10" s="4">
        <v>9</v>
      </c>
      <c r="B10" s="4" t="s">
        <v>239</v>
      </c>
      <c r="C10" s="4" t="s">
        <v>240</v>
      </c>
      <c r="D10" s="21">
        <v>43444</v>
      </c>
      <c r="E10" s="4" t="s">
        <v>73</v>
      </c>
      <c r="F10" s="4" t="s">
        <v>22</v>
      </c>
      <c r="G10" s="4" t="s">
        <v>241</v>
      </c>
      <c r="H10" s="4" t="s">
        <v>242</v>
      </c>
      <c r="I10" s="4"/>
      <c r="J10" s="21"/>
      <c r="K10" s="4"/>
      <c r="L10" s="4"/>
      <c r="M10" s="4"/>
    </row>
    <row r="11" spans="1:13" ht="300" x14ac:dyDescent="0.25">
      <c r="A11" s="4">
        <v>10</v>
      </c>
      <c r="B11" s="4" t="s">
        <v>429</v>
      </c>
      <c r="C11" s="4" t="s">
        <v>430</v>
      </c>
      <c r="D11" s="21">
        <v>43455</v>
      </c>
      <c r="E11" s="4" t="s">
        <v>69</v>
      </c>
      <c r="F11" s="4" t="s">
        <v>20</v>
      </c>
      <c r="G11" s="4" t="s">
        <v>431</v>
      </c>
      <c r="H11" s="4" t="s">
        <v>432</v>
      </c>
      <c r="I11" s="4"/>
      <c r="J11" s="21"/>
      <c r="K11" s="4"/>
      <c r="L11" s="4"/>
      <c r="M11" s="4"/>
    </row>
    <row r="12" spans="1:13" ht="165" x14ac:dyDescent="0.25">
      <c r="A12" s="4">
        <v>11</v>
      </c>
      <c r="B12" s="4" t="s">
        <v>375</v>
      </c>
      <c r="C12" s="4" t="s">
        <v>376</v>
      </c>
      <c r="D12" s="21">
        <v>43452</v>
      </c>
      <c r="E12" s="4" t="s">
        <v>368</v>
      </c>
      <c r="F12" s="4" t="s">
        <v>26</v>
      </c>
      <c r="G12" s="4" t="s">
        <v>377</v>
      </c>
      <c r="H12" s="4" t="s">
        <v>378</v>
      </c>
      <c r="I12" s="4"/>
      <c r="J12" s="21"/>
      <c r="K12" s="4"/>
      <c r="L12" s="4"/>
      <c r="M12" s="4"/>
    </row>
    <row r="13" spans="1:13" ht="225" x14ac:dyDescent="0.25">
      <c r="A13" s="4">
        <v>12</v>
      </c>
      <c r="B13" s="4" t="s">
        <v>371</v>
      </c>
      <c r="C13" s="4" t="s">
        <v>372</v>
      </c>
      <c r="D13" s="21">
        <v>43452</v>
      </c>
      <c r="E13" s="4" t="s">
        <v>368</v>
      </c>
      <c r="F13" s="4" t="s">
        <v>21</v>
      </c>
      <c r="G13" s="4" t="s">
        <v>373</v>
      </c>
      <c r="H13" s="4" t="s">
        <v>374</v>
      </c>
      <c r="I13" s="4"/>
      <c r="J13" s="21"/>
      <c r="K13" s="4"/>
      <c r="L13" s="4"/>
      <c r="M13" s="4"/>
    </row>
    <row r="14" spans="1:13" ht="210" x14ac:dyDescent="0.25">
      <c r="A14" s="4">
        <v>13</v>
      </c>
      <c r="B14" s="4" t="s">
        <v>366</v>
      </c>
      <c r="C14" s="4" t="s">
        <v>367</v>
      </c>
      <c r="D14" s="21">
        <v>43451</v>
      </c>
      <c r="E14" s="4" t="s">
        <v>368</v>
      </c>
      <c r="F14" s="4" t="s">
        <v>9</v>
      </c>
      <c r="G14" s="4" t="s">
        <v>369</v>
      </c>
      <c r="H14" s="4" t="s">
        <v>370</v>
      </c>
      <c r="I14" s="4"/>
      <c r="J14" s="21"/>
      <c r="K14" s="4"/>
      <c r="L14" s="4"/>
      <c r="M14" s="4"/>
    </row>
    <row r="15" spans="1:13" ht="240" x14ac:dyDescent="0.25">
      <c r="A15" s="4">
        <v>14</v>
      </c>
      <c r="B15" s="4" t="s">
        <v>504</v>
      </c>
      <c r="C15" s="4" t="s">
        <v>505</v>
      </c>
      <c r="D15" s="21">
        <v>43461</v>
      </c>
      <c r="E15" s="4" t="s">
        <v>73</v>
      </c>
      <c r="F15" s="4" t="s">
        <v>9</v>
      </c>
      <c r="G15" s="4" t="s">
        <v>506</v>
      </c>
      <c r="H15" s="4" t="s">
        <v>507</v>
      </c>
      <c r="I15" s="4"/>
      <c r="J15" s="21"/>
      <c r="K15" s="4"/>
      <c r="L15" s="4"/>
      <c r="M15" s="4"/>
    </row>
    <row r="16" spans="1:13" ht="90" x14ac:dyDescent="0.25">
      <c r="A16" s="4">
        <v>15</v>
      </c>
      <c r="B16" s="4" t="s">
        <v>362</v>
      </c>
      <c r="C16" s="4" t="s">
        <v>363</v>
      </c>
      <c r="D16" s="21">
        <v>43451</v>
      </c>
      <c r="E16" s="4" t="s">
        <v>74</v>
      </c>
      <c r="F16" s="4" t="s">
        <v>6</v>
      </c>
      <c r="G16" s="4" t="s">
        <v>364</v>
      </c>
      <c r="H16" s="4" t="s">
        <v>365</v>
      </c>
      <c r="I16" s="4"/>
      <c r="J16" s="21"/>
      <c r="K16" s="4"/>
      <c r="L16" s="4"/>
      <c r="M16" s="4"/>
    </row>
    <row r="17" spans="1:13" ht="120" x14ac:dyDescent="0.25">
      <c r="A17" s="4">
        <v>16</v>
      </c>
      <c r="B17" s="4" t="s">
        <v>191</v>
      </c>
      <c r="C17" s="4" t="s">
        <v>192</v>
      </c>
      <c r="D17" s="21">
        <v>43439</v>
      </c>
      <c r="E17" s="4" t="s">
        <v>193</v>
      </c>
      <c r="F17" s="4" t="s">
        <v>13</v>
      </c>
      <c r="G17" s="4" t="s">
        <v>194</v>
      </c>
      <c r="H17" s="4" t="s">
        <v>195</v>
      </c>
      <c r="I17" s="4"/>
      <c r="J17" s="21"/>
      <c r="K17" s="4"/>
      <c r="L17" s="4"/>
      <c r="M17" s="4"/>
    </row>
    <row r="18" spans="1:13" ht="180" x14ac:dyDescent="0.25">
      <c r="A18" s="4">
        <v>17</v>
      </c>
      <c r="B18" s="4" t="s">
        <v>262</v>
      </c>
      <c r="C18" s="4" t="s">
        <v>263</v>
      </c>
      <c r="D18" s="21">
        <v>43445</v>
      </c>
      <c r="E18" s="4" t="s">
        <v>73</v>
      </c>
      <c r="F18" s="4" t="s">
        <v>13</v>
      </c>
      <c r="G18" s="4" t="s">
        <v>264</v>
      </c>
      <c r="H18" s="4" t="s">
        <v>265</v>
      </c>
      <c r="I18" s="4"/>
      <c r="J18" s="21"/>
      <c r="K18" s="4"/>
      <c r="L18" s="4"/>
      <c r="M18" s="4"/>
    </row>
    <row r="19" spans="1:13" ht="135" x14ac:dyDescent="0.25">
      <c r="A19" s="4">
        <v>18</v>
      </c>
      <c r="B19" s="4" t="s">
        <v>278</v>
      </c>
      <c r="C19" s="4" t="s">
        <v>279</v>
      </c>
      <c r="D19" s="21">
        <v>43446</v>
      </c>
      <c r="E19" s="4" t="s">
        <v>80</v>
      </c>
      <c r="F19" s="4" t="s">
        <v>13</v>
      </c>
      <c r="G19" s="4" t="s">
        <v>280</v>
      </c>
      <c r="H19" s="4" t="s">
        <v>281</v>
      </c>
      <c r="I19" s="4"/>
      <c r="J19" s="21"/>
      <c r="K19" s="4"/>
      <c r="L19" s="4"/>
      <c r="M19" s="4"/>
    </row>
    <row r="20" spans="1:13" ht="135" x14ac:dyDescent="0.25">
      <c r="A20" s="4">
        <v>19</v>
      </c>
      <c r="B20" s="4" t="s">
        <v>379</v>
      </c>
      <c r="C20" s="4" t="s">
        <v>380</v>
      </c>
      <c r="D20" s="21">
        <v>43452</v>
      </c>
      <c r="E20" s="4" t="s">
        <v>73</v>
      </c>
      <c r="F20" s="4" t="s">
        <v>13</v>
      </c>
      <c r="G20" s="4" t="s">
        <v>381</v>
      </c>
      <c r="H20" s="4" t="s">
        <v>382</v>
      </c>
      <c r="I20" s="4"/>
      <c r="J20" s="21"/>
      <c r="K20" s="4"/>
      <c r="L20" s="4"/>
      <c r="M20" s="4"/>
    </row>
    <row r="21" spans="1:13" ht="135" x14ac:dyDescent="0.25">
      <c r="A21" s="4">
        <v>20</v>
      </c>
      <c r="B21" s="4" t="s">
        <v>234</v>
      </c>
      <c r="C21" s="4" t="s">
        <v>235</v>
      </c>
      <c r="D21" s="21">
        <v>43444</v>
      </c>
      <c r="E21" s="4" t="s">
        <v>236</v>
      </c>
      <c r="F21" s="4" t="s">
        <v>17</v>
      </c>
      <c r="G21" s="4" t="s">
        <v>237</v>
      </c>
      <c r="H21" s="4" t="s">
        <v>238</v>
      </c>
      <c r="I21" s="4"/>
      <c r="J21" s="21"/>
      <c r="K21" s="4"/>
      <c r="L21" s="4"/>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E2" sqref="E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508</v>
      </c>
      <c r="C2" s="4" t="s">
        <v>509</v>
      </c>
      <c r="D2" s="21">
        <v>43461</v>
      </c>
      <c r="E2" s="4" t="s">
        <v>77</v>
      </c>
      <c r="F2" s="4" t="s">
        <v>15</v>
      </c>
      <c r="G2" s="4" t="s">
        <v>510</v>
      </c>
      <c r="H2" s="4" t="s">
        <v>511</v>
      </c>
      <c r="I2" s="4"/>
      <c r="J2" s="21"/>
      <c r="K2" s="4"/>
      <c r="L2" s="4"/>
      <c r="M2" s="4"/>
    </row>
    <row r="3" spans="1:13" ht="105" x14ac:dyDescent="0.25">
      <c r="A3" s="15">
        <v>2</v>
      </c>
      <c r="B3" s="4" t="s">
        <v>98</v>
      </c>
      <c r="C3" s="4" t="s">
        <v>99</v>
      </c>
      <c r="D3" s="21">
        <v>43438</v>
      </c>
      <c r="E3" s="4" t="s">
        <v>100</v>
      </c>
      <c r="F3" s="4" t="s">
        <v>19</v>
      </c>
      <c r="G3" s="4" t="s">
        <v>101</v>
      </c>
      <c r="H3" s="4" t="s">
        <v>102</v>
      </c>
      <c r="I3" s="4"/>
      <c r="J3" s="21"/>
      <c r="K3" s="4"/>
      <c r="L3" s="4"/>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512</v>
      </c>
      <c r="C2" s="4" t="s">
        <v>513</v>
      </c>
      <c r="D2" s="21">
        <v>43462</v>
      </c>
      <c r="E2" s="4" t="s">
        <v>514</v>
      </c>
      <c r="F2" s="4" t="s">
        <v>8</v>
      </c>
      <c r="G2" s="4" t="s">
        <v>515</v>
      </c>
      <c r="H2" s="4" t="s">
        <v>516</v>
      </c>
      <c r="I2" s="4"/>
      <c r="J2" s="21"/>
      <c r="K2" s="4"/>
      <c r="L2" s="4"/>
      <c r="M2" s="4"/>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14">
        <v>1</v>
      </c>
      <c r="B2" s="4" t="s">
        <v>517</v>
      </c>
      <c r="C2" s="4" t="s">
        <v>518</v>
      </c>
      <c r="D2" s="21">
        <v>43462</v>
      </c>
      <c r="E2" s="4" t="s">
        <v>519</v>
      </c>
      <c r="F2" s="4" t="s">
        <v>18</v>
      </c>
      <c r="G2" s="4" t="s">
        <v>520</v>
      </c>
      <c r="H2" s="4" t="s">
        <v>521</v>
      </c>
      <c r="I2" s="4"/>
      <c r="J2" s="21"/>
      <c r="K2" s="4"/>
      <c r="L2" s="4"/>
      <c r="M2" s="4"/>
    </row>
    <row r="3" spans="1:13" ht="75" x14ac:dyDescent="0.25">
      <c r="A3" s="14">
        <v>2</v>
      </c>
      <c r="B3" s="4" t="s">
        <v>522</v>
      </c>
      <c r="C3" s="4" t="s">
        <v>523</v>
      </c>
      <c r="D3" s="21">
        <v>43462</v>
      </c>
      <c r="E3" s="4" t="s">
        <v>519</v>
      </c>
      <c r="F3" s="4" t="s">
        <v>18</v>
      </c>
      <c r="G3" s="4" t="s">
        <v>524</v>
      </c>
      <c r="H3" s="4" t="s">
        <v>525</v>
      </c>
      <c r="I3" s="4"/>
      <c r="J3" s="21"/>
      <c r="K3" s="4"/>
      <c r="L3" s="4"/>
      <c r="M3" s="4"/>
    </row>
    <row r="4" spans="1:13" ht="90" x14ac:dyDescent="0.25">
      <c r="A4" s="14">
        <v>3</v>
      </c>
      <c r="B4" s="4" t="s">
        <v>129</v>
      </c>
      <c r="C4" s="4" t="s">
        <v>130</v>
      </c>
      <c r="D4" s="21">
        <v>43438</v>
      </c>
      <c r="E4" s="4" t="s">
        <v>72</v>
      </c>
      <c r="F4" s="4" t="s">
        <v>4</v>
      </c>
      <c r="G4" s="4" t="s">
        <v>131</v>
      </c>
      <c r="H4" s="4" t="s">
        <v>132</v>
      </c>
      <c r="I4" s="4"/>
      <c r="J4" s="21"/>
      <c r="K4" s="4"/>
      <c r="L4" s="4"/>
      <c r="M4" s="4"/>
    </row>
    <row r="5" spans="1:13" ht="225" x14ac:dyDescent="0.25">
      <c r="A5" s="14">
        <v>4</v>
      </c>
      <c r="B5" s="4" t="s">
        <v>307</v>
      </c>
      <c r="C5" s="4" t="s">
        <v>308</v>
      </c>
      <c r="D5" s="21">
        <v>43446</v>
      </c>
      <c r="E5" s="4" t="s">
        <v>309</v>
      </c>
      <c r="F5" s="4" t="s">
        <v>4</v>
      </c>
      <c r="G5" s="4" t="s">
        <v>310</v>
      </c>
      <c r="H5" s="4" t="s">
        <v>311</v>
      </c>
      <c r="I5" s="4"/>
      <c r="J5" s="21"/>
      <c r="K5" s="4"/>
      <c r="L5" s="4"/>
      <c r="M5" s="4"/>
    </row>
    <row r="6" spans="1:13" ht="255" x14ac:dyDescent="0.25">
      <c r="A6" s="14">
        <v>5</v>
      </c>
      <c r="B6" s="4" t="s">
        <v>312</v>
      </c>
      <c r="C6" s="4" t="s">
        <v>313</v>
      </c>
      <c r="D6" s="21">
        <v>43447</v>
      </c>
      <c r="E6" s="4" t="s">
        <v>314</v>
      </c>
      <c r="F6" s="4" t="s">
        <v>4</v>
      </c>
      <c r="G6" s="4" t="s">
        <v>315</v>
      </c>
      <c r="H6" s="4" t="s">
        <v>316</v>
      </c>
      <c r="I6" s="4"/>
      <c r="J6" s="21"/>
      <c r="K6" s="4"/>
      <c r="L6" s="4"/>
      <c r="M6" s="4"/>
    </row>
    <row r="7" spans="1:13" x14ac:dyDescent="0.25">
      <c r="A7" s="14">
        <v>6</v>
      </c>
      <c r="B7" s="4"/>
      <c r="C7" s="4"/>
      <c r="D7" s="21"/>
      <c r="E7" s="4"/>
      <c r="F7" s="4"/>
      <c r="G7" s="4"/>
      <c r="H7" s="4"/>
      <c r="I7" s="4"/>
      <c r="J7" s="4"/>
      <c r="K7" s="4"/>
      <c r="L7" s="21"/>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row r="12" spans="1:13" x14ac:dyDescent="0.25">
      <c r="A12" s="14">
        <v>11</v>
      </c>
      <c r="B12" s="4"/>
      <c r="C12" s="4"/>
      <c r="D12" s="21"/>
      <c r="E12" s="4"/>
      <c r="F12" s="4"/>
      <c r="G12" s="4"/>
      <c r="H12" s="4"/>
      <c r="I12" s="4"/>
      <c r="J12" s="4"/>
      <c r="K12" s="4"/>
      <c r="L12" s="21"/>
      <c r="M12" s="4"/>
    </row>
    <row r="13" spans="1:13" x14ac:dyDescent="0.25">
      <c r="A13" s="14">
        <v>12</v>
      </c>
      <c r="B13" s="4"/>
      <c r="C13" s="4"/>
      <c r="D13" s="21"/>
      <c r="E13" s="4"/>
      <c r="F13" s="4"/>
      <c r="G13" s="4"/>
      <c r="H13" s="4"/>
      <c r="I13" s="4"/>
      <c r="J13" s="4"/>
      <c r="K13" s="4"/>
      <c r="L13" s="21"/>
      <c r="M13" s="4"/>
    </row>
    <row r="14" spans="1:13" x14ac:dyDescent="0.25">
      <c r="A14" s="14">
        <v>13</v>
      </c>
      <c r="B14" s="4"/>
      <c r="C14" s="4"/>
      <c r="D14" s="21"/>
      <c r="E14" s="4"/>
      <c r="F14" s="4"/>
      <c r="G14" s="4"/>
      <c r="H14" s="4"/>
      <c r="I14" s="4"/>
      <c r="J14" s="4"/>
      <c r="K14" s="4"/>
      <c r="L14" s="21"/>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sheetData>
  <autoFilter ref="A1:M16">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8" activePane="bottomLeft" state="frozen"/>
      <selection pane="bottomLeft" activeCell="B2" sqref="B2:M8"/>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243</v>
      </c>
      <c r="C2" s="4" t="s">
        <v>244</v>
      </c>
      <c r="D2" s="21">
        <v>43445</v>
      </c>
      <c r="E2" s="4" t="s">
        <v>245</v>
      </c>
      <c r="F2" s="4" t="s">
        <v>7</v>
      </c>
      <c r="G2" s="4" t="s">
        <v>246</v>
      </c>
      <c r="H2" s="4" t="s">
        <v>247</v>
      </c>
      <c r="I2" s="4"/>
      <c r="J2" s="21"/>
      <c r="K2" s="4"/>
      <c r="L2" s="4"/>
      <c r="M2" s="4"/>
    </row>
    <row r="3" spans="1:13" ht="105" x14ac:dyDescent="0.25">
      <c r="A3" s="4">
        <v>2</v>
      </c>
      <c r="B3" s="4" t="s">
        <v>121</v>
      </c>
      <c r="C3" s="4" t="s">
        <v>122</v>
      </c>
      <c r="D3" s="21">
        <v>43438</v>
      </c>
      <c r="E3" s="4" t="s">
        <v>65</v>
      </c>
      <c r="F3" s="4" t="s">
        <v>20</v>
      </c>
      <c r="G3" s="4" t="s">
        <v>123</v>
      </c>
      <c r="H3" s="4" t="s">
        <v>124</v>
      </c>
      <c r="I3" s="4"/>
      <c r="J3" s="21"/>
      <c r="K3" s="4"/>
      <c r="L3" s="4"/>
      <c r="M3" s="4"/>
    </row>
    <row r="4" spans="1:13" ht="225" x14ac:dyDescent="0.25">
      <c r="A4" s="4">
        <v>3</v>
      </c>
      <c r="B4" s="4" t="s">
        <v>335</v>
      </c>
      <c r="C4" s="4" t="s">
        <v>336</v>
      </c>
      <c r="D4" s="21">
        <v>43448</v>
      </c>
      <c r="E4" s="4" t="s">
        <v>65</v>
      </c>
      <c r="F4" s="4" t="s">
        <v>20</v>
      </c>
      <c r="G4" s="4" t="s">
        <v>337</v>
      </c>
      <c r="H4" s="4" t="s">
        <v>338</v>
      </c>
      <c r="I4" s="4"/>
      <c r="J4" s="21"/>
      <c r="K4" s="4"/>
      <c r="L4" s="4"/>
      <c r="M4" s="4"/>
    </row>
    <row r="5" spans="1:13" ht="75" x14ac:dyDescent="0.25">
      <c r="A5" s="4">
        <v>4</v>
      </c>
      <c r="B5" s="4" t="s">
        <v>196</v>
      </c>
      <c r="C5" s="4" t="s">
        <v>197</v>
      </c>
      <c r="D5" s="21">
        <v>43439</v>
      </c>
      <c r="E5" s="4" t="s">
        <v>198</v>
      </c>
      <c r="F5" s="4" t="s">
        <v>21</v>
      </c>
      <c r="G5" s="4" t="s">
        <v>199</v>
      </c>
      <c r="H5" s="4" t="s">
        <v>200</v>
      </c>
      <c r="I5" s="4"/>
      <c r="J5" s="21"/>
      <c r="K5" s="4"/>
      <c r="L5" s="4"/>
      <c r="M5" s="4"/>
    </row>
    <row r="6" spans="1:13" ht="120" x14ac:dyDescent="0.25">
      <c r="A6" s="4">
        <v>5</v>
      </c>
      <c r="B6" s="4" t="s">
        <v>526</v>
      </c>
      <c r="C6" s="4" t="s">
        <v>527</v>
      </c>
      <c r="D6" s="21">
        <v>43463</v>
      </c>
      <c r="E6" s="4" t="s">
        <v>75</v>
      </c>
      <c r="F6" s="4" t="s">
        <v>9</v>
      </c>
      <c r="G6" s="4" t="s">
        <v>528</v>
      </c>
      <c r="H6" s="4" t="s">
        <v>529</v>
      </c>
      <c r="I6" s="4"/>
      <c r="J6" s="21"/>
      <c r="K6" s="4"/>
      <c r="L6" s="4"/>
      <c r="M6" s="4"/>
    </row>
    <row r="7" spans="1:13" ht="75" x14ac:dyDescent="0.25">
      <c r="A7" s="4">
        <v>6</v>
      </c>
      <c r="B7" s="4" t="s">
        <v>330</v>
      </c>
      <c r="C7" s="4" t="s">
        <v>331</v>
      </c>
      <c r="D7" s="21">
        <v>43448</v>
      </c>
      <c r="E7" s="4" t="s">
        <v>332</v>
      </c>
      <c r="F7" s="4" t="s">
        <v>4</v>
      </c>
      <c r="G7" s="4" t="s">
        <v>333</v>
      </c>
      <c r="H7" s="4" t="s">
        <v>334</v>
      </c>
      <c r="I7" s="4"/>
      <c r="J7" s="21"/>
      <c r="K7" s="4"/>
      <c r="L7" s="4"/>
      <c r="M7" s="4"/>
    </row>
    <row r="8" spans="1:13" ht="405" x14ac:dyDescent="0.25">
      <c r="A8" s="4">
        <v>7</v>
      </c>
      <c r="B8" s="4" t="s">
        <v>299</v>
      </c>
      <c r="C8" s="4" t="s">
        <v>300</v>
      </c>
      <c r="D8" s="21">
        <v>43446</v>
      </c>
      <c r="E8" s="4" t="s">
        <v>75</v>
      </c>
      <c r="F8" s="4" t="s">
        <v>4</v>
      </c>
      <c r="G8" s="4" t="s">
        <v>301</v>
      </c>
      <c r="H8" s="4" t="s">
        <v>302</v>
      </c>
      <c r="I8" s="4"/>
      <c r="J8" s="21"/>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78" zoomScaleNormal="78" workbookViewId="0">
      <pane ySplit="1" topLeftCell="A17" activePane="bottomLeft" state="frozen"/>
      <selection pane="bottomLeft" activeCell="E1" sqref="E1"/>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396</v>
      </c>
      <c r="C2" s="4" t="s">
        <v>397</v>
      </c>
      <c r="D2" s="21">
        <v>43453</v>
      </c>
      <c r="E2" s="4" t="s">
        <v>57</v>
      </c>
      <c r="F2" s="4" t="s">
        <v>15</v>
      </c>
      <c r="G2" s="4" t="s">
        <v>398</v>
      </c>
      <c r="H2" s="4" t="s">
        <v>399</v>
      </c>
      <c r="I2" s="4"/>
      <c r="J2" s="21"/>
      <c r="K2" s="4"/>
      <c r="L2" s="4"/>
      <c r="M2" s="4"/>
    </row>
    <row r="3" spans="1:13" ht="300" x14ac:dyDescent="0.25">
      <c r="A3" s="4">
        <v>2</v>
      </c>
      <c r="B3" s="4" t="s">
        <v>400</v>
      </c>
      <c r="C3" s="4" t="s">
        <v>401</v>
      </c>
      <c r="D3" s="21">
        <v>43453</v>
      </c>
      <c r="E3" s="4" t="s">
        <v>57</v>
      </c>
      <c r="F3" s="4" t="s">
        <v>8</v>
      </c>
      <c r="G3" s="4" t="s">
        <v>402</v>
      </c>
      <c r="H3" s="4" t="s">
        <v>530</v>
      </c>
      <c r="I3" s="4"/>
      <c r="J3" s="21"/>
      <c r="K3" s="4"/>
      <c r="L3" s="4"/>
      <c r="M3" s="4"/>
    </row>
    <row r="4" spans="1:13" ht="120" x14ac:dyDescent="0.25">
      <c r="A4" s="4">
        <v>3</v>
      </c>
      <c r="B4" s="4" t="s">
        <v>94</v>
      </c>
      <c r="C4" s="4" t="s">
        <v>95</v>
      </c>
      <c r="D4" s="21">
        <v>43438</v>
      </c>
      <c r="E4" s="4" t="s">
        <v>57</v>
      </c>
      <c r="F4" s="4" t="s">
        <v>9</v>
      </c>
      <c r="G4" s="4" t="s">
        <v>96</v>
      </c>
      <c r="H4" s="4" t="s">
        <v>97</v>
      </c>
      <c r="I4" s="4"/>
      <c r="J4" s="21"/>
      <c r="K4" s="4"/>
      <c r="L4" s="4"/>
      <c r="M4" s="4"/>
    </row>
    <row r="5" spans="1:13" ht="315" x14ac:dyDescent="0.25">
      <c r="A5" s="4">
        <v>4</v>
      </c>
      <c r="B5" s="4" t="s">
        <v>86</v>
      </c>
      <c r="C5" s="4" t="s">
        <v>87</v>
      </c>
      <c r="D5" s="21">
        <v>43437</v>
      </c>
      <c r="E5" s="4" t="s">
        <v>57</v>
      </c>
      <c r="F5" s="4" t="s">
        <v>11</v>
      </c>
      <c r="G5" s="4" t="s">
        <v>88</v>
      </c>
      <c r="H5" s="4" t="s">
        <v>89</v>
      </c>
      <c r="I5" s="4"/>
      <c r="J5" s="21"/>
      <c r="K5" s="4"/>
      <c r="L5" s="4"/>
      <c r="M5" s="4"/>
    </row>
    <row r="6" spans="1:13" ht="240" x14ac:dyDescent="0.25">
      <c r="A6" s="4">
        <v>5</v>
      </c>
      <c r="B6" s="4" t="s">
        <v>339</v>
      </c>
      <c r="C6" s="4" t="s">
        <v>340</v>
      </c>
      <c r="D6" s="21">
        <v>43449</v>
      </c>
      <c r="E6" s="4" t="s">
        <v>57</v>
      </c>
      <c r="F6" s="4" t="s">
        <v>6</v>
      </c>
      <c r="G6" s="4" t="s">
        <v>341</v>
      </c>
      <c r="H6" s="4" t="s">
        <v>342</v>
      </c>
      <c r="I6" s="4"/>
      <c r="J6" s="21"/>
      <c r="K6" s="4"/>
      <c r="L6" s="4"/>
      <c r="M6" s="4"/>
    </row>
    <row r="7" spans="1:13" ht="120" x14ac:dyDescent="0.25">
      <c r="A7" s="4">
        <v>6</v>
      </c>
      <c r="B7" s="4" t="s">
        <v>391</v>
      </c>
      <c r="C7" s="4" t="s">
        <v>392</v>
      </c>
      <c r="D7" s="21">
        <v>43452</v>
      </c>
      <c r="E7" s="4" t="s">
        <v>393</v>
      </c>
      <c r="F7" s="4" t="s">
        <v>4</v>
      </c>
      <c r="G7" s="4" t="s">
        <v>394</v>
      </c>
      <c r="H7" s="4" t="s">
        <v>395</v>
      </c>
      <c r="I7" s="4"/>
      <c r="J7" s="21"/>
      <c r="K7" s="4"/>
      <c r="L7" s="4"/>
      <c r="M7" s="4"/>
    </row>
    <row r="8" spans="1:13" ht="75" x14ac:dyDescent="0.25">
      <c r="A8" s="4">
        <v>7</v>
      </c>
      <c r="B8" s="4" t="s">
        <v>463</v>
      </c>
      <c r="C8" s="4" t="s">
        <v>464</v>
      </c>
      <c r="D8" s="21">
        <v>43458</v>
      </c>
      <c r="E8" s="4" t="s">
        <v>57</v>
      </c>
      <c r="F8" s="4" t="s">
        <v>4</v>
      </c>
      <c r="G8" s="4" t="s">
        <v>465</v>
      </c>
      <c r="H8" s="4" t="s">
        <v>466</v>
      </c>
      <c r="I8" s="4"/>
      <c r="J8" s="21"/>
      <c r="K8" s="4"/>
      <c r="L8" s="4"/>
      <c r="M8" s="4"/>
    </row>
    <row r="9" spans="1:13" ht="255" x14ac:dyDescent="0.25">
      <c r="A9" s="4">
        <v>8</v>
      </c>
      <c r="B9" s="4" t="s">
        <v>425</v>
      </c>
      <c r="C9" s="4" t="s">
        <v>426</v>
      </c>
      <c r="D9" s="21">
        <v>43455</v>
      </c>
      <c r="E9" s="4" t="s">
        <v>57</v>
      </c>
      <c r="F9" s="4" t="s">
        <v>4</v>
      </c>
      <c r="G9" s="4" t="s">
        <v>427</v>
      </c>
      <c r="H9" s="4" t="s">
        <v>428</v>
      </c>
      <c r="I9" s="4"/>
      <c r="J9" s="21"/>
      <c r="K9" s="4"/>
      <c r="L9" s="4"/>
      <c r="M9" s="4"/>
    </row>
    <row r="10" spans="1:13" ht="90" x14ac:dyDescent="0.25">
      <c r="A10" s="4">
        <v>9</v>
      </c>
      <c r="B10" s="4" t="s">
        <v>201</v>
      </c>
      <c r="C10" s="4" t="s">
        <v>202</v>
      </c>
      <c r="D10" s="21">
        <v>43440</v>
      </c>
      <c r="E10" s="4" t="s">
        <v>57</v>
      </c>
      <c r="F10" s="4" t="s">
        <v>4</v>
      </c>
      <c r="G10" s="4" t="s">
        <v>203</v>
      </c>
      <c r="H10" s="4" t="s">
        <v>204</v>
      </c>
      <c r="I10" s="4"/>
      <c r="J10" s="21"/>
      <c r="K10" s="4"/>
      <c r="L10" s="4"/>
      <c r="M10" s="4"/>
    </row>
    <row r="11" spans="1:13" ht="90" x14ac:dyDescent="0.25">
      <c r="A11" s="4">
        <v>10</v>
      </c>
      <c r="B11" s="4" t="s">
        <v>357</v>
      </c>
      <c r="C11" s="4" t="s">
        <v>358</v>
      </c>
      <c r="D11" s="21">
        <v>43451</v>
      </c>
      <c r="E11" s="4" t="s">
        <v>359</v>
      </c>
      <c r="F11" s="4" t="s">
        <v>4</v>
      </c>
      <c r="G11" s="4" t="s">
        <v>360</v>
      </c>
      <c r="H11" s="4" t="s">
        <v>361</v>
      </c>
      <c r="I11" s="4"/>
      <c r="J11" s="21"/>
      <c r="K11" s="4"/>
      <c r="L11" s="4"/>
      <c r="M11" s="4"/>
    </row>
    <row r="12" spans="1:13" ht="75" x14ac:dyDescent="0.25">
      <c r="A12" s="4">
        <v>11</v>
      </c>
      <c r="B12" s="4" t="s">
        <v>487</v>
      </c>
      <c r="C12" s="4" t="s">
        <v>488</v>
      </c>
      <c r="D12" s="21">
        <v>43460</v>
      </c>
      <c r="E12" s="4" t="s">
        <v>489</v>
      </c>
      <c r="F12" s="4" t="s">
        <v>4</v>
      </c>
      <c r="G12" s="4" t="s">
        <v>490</v>
      </c>
      <c r="H12" s="4" t="s">
        <v>491</v>
      </c>
      <c r="I12" s="4"/>
      <c r="J12" s="21"/>
      <c r="K12" s="4"/>
      <c r="L12" s="4"/>
      <c r="M12" s="4"/>
    </row>
    <row r="13" spans="1:13" ht="135" x14ac:dyDescent="0.25">
      <c r="A13" s="4">
        <v>12</v>
      </c>
      <c r="B13" s="4" t="s">
        <v>492</v>
      </c>
      <c r="C13" s="4" t="s">
        <v>493</v>
      </c>
      <c r="D13" s="21">
        <v>43460</v>
      </c>
      <c r="E13" s="4" t="s">
        <v>359</v>
      </c>
      <c r="F13" s="4" t="s">
        <v>4</v>
      </c>
      <c r="G13" s="4" t="s">
        <v>494</v>
      </c>
      <c r="H13" s="4" t="s">
        <v>495</v>
      </c>
      <c r="I13" s="4"/>
      <c r="J13" s="21"/>
      <c r="K13" s="4"/>
      <c r="L13" s="4"/>
      <c r="M13" s="4"/>
    </row>
    <row r="14" spans="1:13" ht="90" x14ac:dyDescent="0.25">
      <c r="A14" s="4">
        <v>13</v>
      </c>
      <c r="B14" s="4" t="s">
        <v>416</v>
      </c>
      <c r="C14" s="4" t="s">
        <v>417</v>
      </c>
      <c r="D14" s="21">
        <v>43454</v>
      </c>
      <c r="E14" s="4" t="s">
        <v>57</v>
      </c>
      <c r="F14" s="4" t="s">
        <v>4</v>
      </c>
      <c r="G14" s="4" t="s">
        <v>418</v>
      </c>
      <c r="H14" s="4" t="s">
        <v>419</v>
      </c>
      <c r="I14" s="4"/>
      <c r="J14" s="21"/>
      <c r="K14" s="4"/>
      <c r="L14" s="4"/>
      <c r="M14" s="4"/>
    </row>
    <row r="15" spans="1:13" ht="90" x14ac:dyDescent="0.25">
      <c r="A15" s="4">
        <v>14</v>
      </c>
      <c r="B15" s="4" t="s">
        <v>90</v>
      </c>
      <c r="C15" s="4" t="s">
        <v>91</v>
      </c>
      <c r="D15" s="21">
        <v>43437</v>
      </c>
      <c r="E15" s="4" t="s">
        <v>57</v>
      </c>
      <c r="F15" s="4" t="s">
        <v>13</v>
      </c>
      <c r="G15" s="4" t="s">
        <v>92</v>
      </c>
      <c r="H15" s="4" t="s">
        <v>93</v>
      </c>
      <c r="I15" s="4"/>
      <c r="J15" s="21"/>
      <c r="K15" s="4"/>
      <c r="L15" s="4"/>
      <c r="M15" s="4"/>
    </row>
    <row r="16" spans="1:13" ht="405" x14ac:dyDescent="0.25">
      <c r="A16" s="4">
        <v>15</v>
      </c>
      <c r="B16" s="4" t="s">
        <v>133</v>
      </c>
      <c r="C16" s="4" t="s">
        <v>134</v>
      </c>
      <c r="D16" s="21">
        <v>43438</v>
      </c>
      <c r="E16" s="4" t="s">
        <v>135</v>
      </c>
      <c r="F16" s="4" t="s">
        <v>13</v>
      </c>
      <c r="G16" s="4" t="s">
        <v>136</v>
      </c>
      <c r="H16" s="4" t="s">
        <v>137</v>
      </c>
      <c r="I16" s="4"/>
      <c r="J16" s="21"/>
      <c r="K16" s="4"/>
      <c r="L16" s="4"/>
      <c r="M16" s="4"/>
    </row>
    <row r="17" spans="1:13" ht="285" x14ac:dyDescent="0.25">
      <c r="A17" s="4">
        <v>16</v>
      </c>
      <c r="B17" s="4" t="s">
        <v>217</v>
      </c>
      <c r="C17" s="4" t="s">
        <v>218</v>
      </c>
      <c r="D17" s="21">
        <v>43440</v>
      </c>
      <c r="E17" s="4" t="s">
        <v>57</v>
      </c>
      <c r="F17" s="4" t="s">
        <v>13</v>
      </c>
      <c r="G17" s="4" t="s">
        <v>219</v>
      </c>
      <c r="H17" s="4" t="s">
        <v>220</v>
      </c>
      <c r="I17" s="4"/>
      <c r="J17" s="21"/>
      <c r="K17" s="4"/>
      <c r="L17" s="4"/>
      <c r="M17" s="4"/>
    </row>
    <row r="18" spans="1:13" ht="150" x14ac:dyDescent="0.25">
      <c r="A18" s="4">
        <v>17</v>
      </c>
      <c r="B18" s="4" t="s">
        <v>325</v>
      </c>
      <c r="C18" s="4" t="s">
        <v>326</v>
      </c>
      <c r="D18" s="21">
        <v>43448</v>
      </c>
      <c r="E18" s="4" t="s">
        <v>327</v>
      </c>
      <c r="F18" s="4" t="s">
        <v>17</v>
      </c>
      <c r="G18" s="4" t="s">
        <v>328</v>
      </c>
      <c r="H18" s="4" t="s">
        <v>329</v>
      </c>
      <c r="I18" s="4"/>
      <c r="J18" s="21"/>
      <c r="K18" s="4"/>
      <c r="L18" s="4"/>
      <c r="M18" s="4"/>
    </row>
    <row r="19" spans="1:13" x14ac:dyDescent="0.25">
      <c r="A19" s="4">
        <v>18</v>
      </c>
      <c r="B19" s="4"/>
      <c r="C19" s="4"/>
      <c r="D19" s="21"/>
      <c r="E19" s="4"/>
      <c r="F19" s="4"/>
      <c r="G19" s="4"/>
      <c r="H19" s="4"/>
      <c r="I19" s="4"/>
      <c r="J19" s="4"/>
      <c r="K19" s="4"/>
      <c r="L19" s="21"/>
      <c r="M19" s="4"/>
    </row>
    <row r="20" spans="1:13" x14ac:dyDescent="0.25">
      <c r="A20" s="4">
        <v>19</v>
      </c>
      <c r="B20" s="4"/>
      <c r="C20" s="4"/>
      <c r="D20" s="21"/>
      <c r="E20" s="4"/>
      <c r="F20" s="4"/>
      <c r="G20" s="4"/>
      <c r="H20" s="4"/>
      <c r="I20" s="4"/>
      <c r="J20" s="4"/>
      <c r="K20" s="4"/>
      <c r="L20" s="21"/>
      <c r="M20" s="4"/>
    </row>
    <row r="21" spans="1:13" x14ac:dyDescent="0.25">
      <c r="A21" s="4">
        <v>20</v>
      </c>
      <c r="B21" s="4"/>
      <c r="C21" s="4"/>
      <c r="D21" s="21"/>
      <c r="E21" s="4"/>
      <c r="F21" s="4"/>
      <c r="G21" s="4"/>
      <c r="H21" s="4"/>
      <c r="I21" s="4"/>
      <c r="J21" s="4"/>
      <c r="K21" s="4"/>
      <c r="L21" s="21"/>
      <c r="M21" s="4"/>
    </row>
    <row r="22" spans="1:13" x14ac:dyDescent="0.25">
      <c r="A22" s="4">
        <v>21</v>
      </c>
      <c r="B22" s="4"/>
      <c r="C22" s="4"/>
      <c r="D22" s="21"/>
      <c r="E22" s="4"/>
      <c r="F22" s="4"/>
      <c r="G22" s="4"/>
      <c r="H22" s="4"/>
      <c r="I22" s="4"/>
      <c r="J22" s="4"/>
      <c r="K22" s="4"/>
      <c r="L22" s="21"/>
      <c r="M22" s="4"/>
    </row>
    <row r="23" spans="1:13" x14ac:dyDescent="0.25">
      <c r="A23" s="4">
        <v>22</v>
      </c>
      <c r="B23" s="4"/>
      <c r="C23" s="4"/>
      <c r="D23" s="21"/>
      <c r="E23" s="4"/>
      <c r="F23" s="4"/>
      <c r="G23" s="4"/>
      <c r="H23" s="4"/>
      <c r="I23" s="4"/>
      <c r="J23" s="4"/>
      <c r="K23" s="4"/>
      <c r="L23" s="21"/>
      <c r="M23" s="4"/>
    </row>
    <row r="24" spans="1:13" x14ac:dyDescent="0.25">
      <c r="A24" s="4">
        <v>23</v>
      </c>
      <c r="B24" s="4"/>
      <c r="C24" s="4"/>
      <c r="D24" s="21"/>
      <c r="E24" s="4"/>
      <c r="F24" s="4"/>
      <c r="G24" s="4"/>
      <c r="H24" s="4"/>
      <c r="I24" s="4"/>
      <c r="J24" s="4"/>
      <c r="K24" s="4"/>
      <c r="L24" s="21"/>
      <c r="M24" s="4"/>
    </row>
    <row r="25" spans="1:13" x14ac:dyDescent="0.25">
      <c r="A25" s="4">
        <v>24</v>
      </c>
      <c r="B25" s="4"/>
      <c r="C25" s="4"/>
      <c r="D25" s="21"/>
      <c r="E25" s="4"/>
      <c r="F25" s="4"/>
      <c r="G25" s="4"/>
      <c r="H25" s="4"/>
      <c r="I25" s="4"/>
      <c r="J25" s="4"/>
      <c r="K25" s="4"/>
      <c r="L25" s="21"/>
      <c r="M25" s="4"/>
    </row>
    <row r="26" spans="1:13" x14ac:dyDescent="0.25">
      <c r="A26" s="4">
        <v>25</v>
      </c>
      <c r="B26" s="4"/>
      <c r="C26" s="4"/>
      <c r="D26" s="21"/>
      <c r="E26" s="4"/>
      <c r="F26" s="4"/>
      <c r="G26" s="4"/>
      <c r="H26" s="4"/>
      <c r="I26" s="4"/>
      <c r="J26" s="4"/>
      <c r="K26" s="4"/>
      <c r="L26" s="21"/>
      <c r="M26" s="4"/>
    </row>
    <row r="27" spans="1:13" x14ac:dyDescent="0.25">
      <c r="A27" s="4">
        <v>26</v>
      </c>
      <c r="B27" s="4"/>
      <c r="C27" s="4"/>
      <c r="D27" s="21"/>
      <c r="E27" s="4"/>
      <c r="F27" s="4"/>
      <c r="G27" s="4"/>
      <c r="H27" s="4"/>
      <c r="I27" s="4"/>
      <c r="J27" s="4"/>
      <c r="K27" s="4"/>
      <c r="L27" s="21"/>
      <c r="M27" s="4"/>
    </row>
    <row r="28" spans="1:13" x14ac:dyDescent="0.25">
      <c r="A28" s="4">
        <v>27</v>
      </c>
      <c r="B28" s="4"/>
      <c r="C28" s="4"/>
      <c r="D28" s="21"/>
      <c r="E28" s="4"/>
      <c r="F28" s="4"/>
      <c r="G28" s="4"/>
      <c r="H28" s="4"/>
      <c r="I28" s="4"/>
      <c r="J28" s="4"/>
      <c r="K28" s="4"/>
      <c r="L28" s="21"/>
      <c r="M28" s="4"/>
    </row>
    <row r="29" spans="1:13" x14ac:dyDescent="0.25">
      <c r="A29" s="4">
        <v>28</v>
      </c>
      <c r="B29" s="4"/>
      <c r="C29" s="4"/>
      <c r="D29" s="21"/>
      <c r="E29" s="4"/>
      <c r="F29" s="4"/>
      <c r="G29" s="4"/>
      <c r="H29" s="4"/>
      <c r="I29" s="4"/>
      <c r="J29" s="4"/>
      <c r="K29" s="4"/>
      <c r="L29" s="21"/>
      <c r="M29" s="4"/>
    </row>
  </sheetData>
  <autoFilter ref="A1:M29">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4" sqref="B4:H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479</v>
      </c>
      <c r="C2" s="4" t="s">
        <v>480</v>
      </c>
      <c r="D2" s="21">
        <v>43460</v>
      </c>
      <c r="E2" s="4" t="s">
        <v>63</v>
      </c>
      <c r="F2" s="4" t="s">
        <v>15</v>
      </c>
      <c r="G2" s="4" t="s">
        <v>481</v>
      </c>
      <c r="H2" s="4" t="s">
        <v>482</v>
      </c>
      <c r="I2" s="4"/>
      <c r="J2" s="21"/>
      <c r="K2" s="4"/>
      <c r="L2" s="4"/>
      <c r="M2" s="4"/>
    </row>
    <row r="3" spans="1:13" ht="60" x14ac:dyDescent="0.25">
      <c r="A3" s="4">
        <v>2</v>
      </c>
      <c r="B3" s="4" t="s">
        <v>483</v>
      </c>
      <c r="C3" s="4" t="s">
        <v>484</v>
      </c>
      <c r="D3" s="21">
        <v>43460</v>
      </c>
      <c r="E3" s="4" t="s">
        <v>63</v>
      </c>
      <c r="F3" s="4" t="s">
        <v>15</v>
      </c>
      <c r="G3" s="4" t="s">
        <v>485</v>
      </c>
      <c r="H3" s="4" t="s">
        <v>486</v>
      </c>
      <c r="I3" s="4"/>
      <c r="J3" s="21"/>
      <c r="K3" s="4"/>
      <c r="L3" s="4"/>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H23" sqref="H2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420</v>
      </c>
      <c r="C2" s="4" t="s">
        <v>421</v>
      </c>
      <c r="D2" s="21">
        <v>43454</v>
      </c>
      <c r="E2" s="4" t="s">
        <v>422</v>
      </c>
      <c r="F2" s="4" t="s">
        <v>9</v>
      </c>
      <c r="G2" s="4" t="s">
        <v>423</v>
      </c>
      <c r="H2" s="4" t="s">
        <v>424</v>
      </c>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COUNTIFS(Total!$N$2:$N$7211,Summ_State!$B2)</f>
        <v>13</v>
      </c>
    </row>
    <row r="3" spans="1:3" s="3" customFormat="1" x14ac:dyDescent="0.25">
      <c r="A3" s="6">
        <v>2</v>
      </c>
      <c r="B3" s="4" t="s">
        <v>35</v>
      </c>
      <c r="C3" s="6">
        <f>COUNTIFS(Total!$N$2:$N$7211,Summ_State!$B3)</f>
        <v>8</v>
      </c>
    </row>
    <row r="4" spans="1:3" s="3" customFormat="1" x14ac:dyDescent="0.25">
      <c r="A4" s="6">
        <v>3</v>
      </c>
      <c r="B4" s="4" t="s">
        <v>38</v>
      </c>
      <c r="C4" s="6">
        <f>COUNTIFS(Total!$N$2:$N$7211,Summ_State!$B4)</f>
        <v>5</v>
      </c>
    </row>
    <row r="5" spans="1:3" s="3" customFormat="1" x14ac:dyDescent="0.25">
      <c r="A5" s="6">
        <v>4</v>
      </c>
      <c r="B5" s="4" t="s">
        <v>39</v>
      </c>
      <c r="C5" s="6">
        <f>COUNTIFS(Total!$N$2:$N$7211,Summ_State!$B5)</f>
        <v>6</v>
      </c>
    </row>
    <row r="6" spans="1:3" s="3" customFormat="1" x14ac:dyDescent="0.25">
      <c r="A6" s="6">
        <v>5</v>
      </c>
      <c r="B6" s="4" t="s">
        <v>43</v>
      </c>
      <c r="C6" s="6">
        <f>COUNTIFS(Total!$N$2:$N$7211,Summ_State!$B6)</f>
        <v>5</v>
      </c>
    </row>
    <row r="7" spans="1:3" s="3" customFormat="1" x14ac:dyDescent="0.25">
      <c r="A7" s="6">
        <v>6</v>
      </c>
      <c r="B7" s="4" t="s">
        <v>51</v>
      </c>
      <c r="C7" s="6">
        <f>COUNTIFS(Total!$N$2:$N$7211,Summ_State!$B7)</f>
        <v>5</v>
      </c>
    </row>
    <row r="8" spans="1:3" s="3" customFormat="1" x14ac:dyDescent="0.25">
      <c r="A8" s="6">
        <v>7</v>
      </c>
      <c r="B8" s="4" t="s">
        <v>36</v>
      </c>
      <c r="C8" s="6">
        <f>COUNTIFS(Total!$N$2:$N$7211,Summ_State!$B8)</f>
        <v>20</v>
      </c>
    </row>
    <row r="9" spans="1:3" s="3" customFormat="1" x14ac:dyDescent="0.25">
      <c r="A9" s="6">
        <v>8</v>
      </c>
      <c r="B9" s="4" t="s">
        <v>54</v>
      </c>
      <c r="C9" s="6">
        <f>COUNTIFS(Total!$N$2:$N$7211,Summ_State!$B9)</f>
        <v>2</v>
      </c>
    </row>
    <row r="10" spans="1:3" s="3" customFormat="1" x14ac:dyDescent="0.25">
      <c r="A10" s="6">
        <v>9</v>
      </c>
      <c r="B10" s="4" t="s">
        <v>44</v>
      </c>
      <c r="C10" s="6">
        <f>COUNTIFS(Total!$N$2:$N$7211,Summ_State!$B10)</f>
        <v>5</v>
      </c>
    </row>
    <row r="11" spans="1:3" s="3" customFormat="1" x14ac:dyDescent="0.25">
      <c r="A11" s="6">
        <v>10</v>
      </c>
      <c r="B11" s="4" t="s">
        <v>41</v>
      </c>
      <c r="C11" s="6">
        <f>COUNTIFS(Total!$N$2:$N$7211,Summ_State!$B11)</f>
        <v>7</v>
      </c>
    </row>
    <row r="12" spans="1:3" s="3" customFormat="1" x14ac:dyDescent="0.25">
      <c r="A12" s="6">
        <v>11</v>
      </c>
      <c r="B12" s="4" t="s">
        <v>37</v>
      </c>
      <c r="C12" s="6">
        <f>COUNTIFS(Total!$N$2:$N$7211,Summ_State!$B12)</f>
        <v>17</v>
      </c>
    </row>
    <row r="13" spans="1:3" s="3" customFormat="1" x14ac:dyDescent="0.25">
      <c r="A13" s="6">
        <v>12</v>
      </c>
      <c r="B13" s="4" t="s">
        <v>42</v>
      </c>
      <c r="C13" s="6">
        <f>COUNTIFS(Total!$N$2:$N$7211,Summ_State!$B13)</f>
        <v>0</v>
      </c>
    </row>
    <row r="14" spans="1:3" s="3" customFormat="1" x14ac:dyDescent="0.25">
      <c r="A14" s="6">
        <v>13</v>
      </c>
      <c r="B14" s="4" t="s">
        <v>40</v>
      </c>
      <c r="C14" s="6">
        <f>COUNTIFS(Total!$N$2:$N$7211,Summ_State!$B14)</f>
        <v>1</v>
      </c>
    </row>
    <row r="15" spans="1:3" s="3" customFormat="1" x14ac:dyDescent="0.25">
      <c r="A15" s="6">
        <v>14</v>
      </c>
      <c r="B15" s="4" t="s">
        <v>52</v>
      </c>
      <c r="C15" s="6">
        <f>COUNTIFS(Total!$N$2:$N$7211,Summ_State!$B15)</f>
        <v>6</v>
      </c>
    </row>
    <row r="16" spans="1:3" s="3" customFormat="1" x14ac:dyDescent="0.25">
      <c r="A16" s="6">
        <v>15</v>
      </c>
      <c r="B16" s="4" t="s">
        <v>53</v>
      </c>
      <c r="C16" s="6">
        <f>COUNTIFS(Total!$N$2:$N$7211,Summ_State!$B16)</f>
        <v>1</v>
      </c>
    </row>
    <row r="17" spans="1:3" s="3" customFormat="1" x14ac:dyDescent="0.25">
      <c r="A17" s="6">
        <v>16</v>
      </c>
      <c r="B17" s="16" t="s">
        <v>66</v>
      </c>
      <c r="C17" s="6">
        <f>COUNTIFS(Total!$N$2:$N$7211,Summ_State!$B17)</f>
        <v>2</v>
      </c>
    </row>
    <row r="18" spans="1:3" s="3" customFormat="1" x14ac:dyDescent="0.25">
      <c r="A18" s="13">
        <v>17</v>
      </c>
      <c r="B18" s="16" t="s">
        <v>61</v>
      </c>
      <c r="C18" s="6">
        <f>COUNTIFS(Total!$N$2:$N$7211,Summ_State!$B18)</f>
        <v>1</v>
      </c>
    </row>
    <row r="19" spans="1:3" s="3" customFormat="1" x14ac:dyDescent="0.25">
      <c r="A19" s="6">
        <v>18</v>
      </c>
      <c r="B19" s="16" t="s">
        <v>62</v>
      </c>
      <c r="C19" s="6">
        <f>COUNTIFS(Total!$N$2:$N$7211,Summ_State!$B19)</f>
        <v>1</v>
      </c>
    </row>
    <row r="20" spans="1:3" x14ac:dyDescent="0.25">
      <c r="A20" s="11"/>
      <c r="B20" s="12" t="s">
        <v>30</v>
      </c>
      <c r="C20" s="13">
        <f>SUM(C2:C19)</f>
        <v>105</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458</v>
      </c>
      <c r="C2" s="4" t="s">
        <v>459</v>
      </c>
      <c r="D2" s="21">
        <v>43458</v>
      </c>
      <c r="E2" s="4" t="s">
        <v>460</v>
      </c>
      <c r="F2" s="4" t="s">
        <v>4</v>
      </c>
      <c r="G2" s="4" t="s">
        <v>461</v>
      </c>
      <c r="H2" s="4" t="s">
        <v>462</v>
      </c>
      <c r="I2" s="4"/>
      <c r="J2" s="4"/>
      <c r="K2" s="4"/>
      <c r="L2" s="21"/>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D18" sqref="D18"/>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65" x14ac:dyDescent="0.25">
      <c r="A2" s="4">
        <v>1</v>
      </c>
      <c r="B2" s="4" t="s">
        <v>116</v>
      </c>
      <c r="C2" s="4" t="s">
        <v>117</v>
      </c>
      <c r="D2" s="21">
        <v>43438</v>
      </c>
      <c r="E2" s="4" t="s">
        <v>118</v>
      </c>
      <c r="F2" s="4" t="s">
        <v>13</v>
      </c>
      <c r="G2" s="4" t="s">
        <v>119</v>
      </c>
      <c r="H2" s="4" t="s">
        <v>120</v>
      </c>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tabSelected="1" zoomScale="85" zoomScaleNormal="85" workbookViewId="0">
      <selection activeCell="A106" sqref="A106"/>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60" x14ac:dyDescent="0.25">
      <c r="A2" s="4">
        <v>1</v>
      </c>
      <c r="B2" s="4" t="s">
        <v>182</v>
      </c>
      <c r="C2" s="4" t="s">
        <v>183</v>
      </c>
      <c r="D2" s="21">
        <v>43438</v>
      </c>
      <c r="E2" s="4" t="s">
        <v>67</v>
      </c>
      <c r="F2" s="4" t="s">
        <v>22</v>
      </c>
      <c r="G2" s="4" t="s">
        <v>184</v>
      </c>
      <c r="H2" s="4" t="s">
        <v>185</v>
      </c>
      <c r="I2" s="4"/>
      <c r="J2" s="21"/>
      <c r="K2" s="4"/>
      <c r="L2" s="4"/>
      <c r="M2" s="4"/>
      <c r="N2" s="4" t="s">
        <v>56</v>
      </c>
    </row>
    <row r="3" spans="1:14" ht="225" x14ac:dyDescent="0.25">
      <c r="A3" s="4">
        <v>2</v>
      </c>
      <c r="B3" s="4" t="s">
        <v>303</v>
      </c>
      <c r="C3" s="4" t="s">
        <v>304</v>
      </c>
      <c r="D3" s="21">
        <v>43446</v>
      </c>
      <c r="E3" s="4" t="s">
        <v>67</v>
      </c>
      <c r="F3" s="4" t="s">
        <v>19</v>
      </c>
      <c r="G3" s="4" t="s">
        <v>305</v>
      </c>
      <c r="H3" s="4" t="s">
        <v>306</v>
      </c>
      <c r="I3" s="4"/>
      <c r="J3" s="21"/>
      <c r="K3" s="4"/>
      <c r="L3" s="4"/>
      <c r="M3" s="4"/>
      <c r="N3" s="4" t="s">
        <v>56</v>
      </c>
    </row>
    <row r="4" spans="1:14" ht="240" x14ac:dyDescent="0.25">
      <c r="A4" s="4">
        <v>3</v>
      </c>
      <c r="B4" s="4" t="s">
        <v>138</v>
      </c>
      <c r="C4" s="4" t="s">
        <v>139</v>
      </c>
      <c r="D4" s="21">
        <v>43438</v>
      </c>
      <c r="E4" s="4" t="s">
        <v>67</v>
      </c>
      <c r="F4" s="4" t="s">
        <v>4</v>
      </c>
      <c r="G4" s="4" t="s">
        <v>140</v>
      </c>
      <c r="H4" s="4" t="s">
        <v>141</v>
      </c>
      <c r="I4" s="4"/>
      <c r="J4" s="21"/>
      <c r="K4" s="4"/>
      <c r="L4" s="4"/>
      <c r="M4" s="4"/>
      <c r="N4" s="4" t="s">
        <v>56</v>
      </c>
    </row>
    <row r="5" spans="1:14" ht="270" x14ac:dyDescent="0.25">
      <c r="A5" s="4">
        <v>4</v>
      </c>
      <c r="B5" s="4" t="s">
        <v>142</v>
      </c>
      <c r="C5" s="4" t="s">
        <v>143</v>
      </c>
      <c r="D5" s="21">
        <v>43438</v>
      </c>
      <c r="E5" s="4" t="s">
        <v>67</v>
      </c>
      <c r="F5" s="4" t="s">
        <v>4</v>
      </c>
      <c r="G5" s="4" t="s">
        <v>144</v>
      </c>
      <c r="H5" s="4" t="s">
        <v>145</v>
      </c>
      <c r="I5" s="4"/>
      <c r="J5" s="21"/>
      <c r="K5" s="4"/>
      <c r="L5" s="4"/>
      <c r="M5" s="4"/>
      <c r="N5" s="4" t="s">
        <v>56</v>
      </c>
    </row>
    <row r="6" spans="1:14" ht="150" x14ac:dyDescent="0.25">
      <c r="A6" s="4">
        <v>5</v>
      </c>
      <c r="B6" s="4" t="s">
        <v>146</v>
      </c>
      <c r="C6" s="4" t="s">
        <v>147</v>
      </c>
      <c r="D6" s="21">
        <v>43438</v>
      </c>
      <c r="E6" s="4" t="s">
        <v>67</v>
      </c>
      <c r="F6" s="4" t="s">
        <v>4</v>
      </c>
      <c r="G6" s="4" t="s">
        <v>148</v>
      </c>
      <c r="H6" s="4" t="s">
        <v>149</v>
      </c>
      <c r="I6" s="4"/>
      <c r="J6" s="21"/>
      <c r="K6" s="4"/>
      <c r="L6" s="4"/>
      <c r="M6" s="4"/>
      <c r="N6" s="4" t="s">
        <v>56</v>
      </c>
    </row>
    <row r="7" spans="1:14" ht="90" x14ac:dyDescent="0.25">
      <c r="A7" s="4">
        <v>6</v>
      </c>
      <c r="B7" s="4" t="s">
        <v>150</v>
      </c>
      <c r="C7" s="4" t="s">
        <v>151</v>
      </c>
      <c r="D7" s="21">
        <v>43438</v>
      </c>
      <c r="E7" s="4" t="s">
        <v>67</v>
      </c>
      <c r="F7" s="4" t="s">
        <v>4</v>
      </c>
      <c r="G7" s="4" t="s">
        <v>152</v>
      </c>
      <c r="H7" s="4" t="s">
        <v>153</v>
      </c>
      <c r="I7" s="4"/>
      <c r="J7" s="21"/>
      <c r="K7" s="4"/>
      <c r="L7" s="4"/>
      <c r="M7" s="4"/>
      <c r="N7" s="4" t="s">
        <v>56</v>
      </c>
    </row>
    <row r="8" spans="1:14" ht="409.5" x14ac:dyDescent="0.25">
      <c r="A8" s="4">
        <v>7</v>
      </c>
      <c r="B8" s="4" t="s">
        <v>154</v>
      </c>
      <c r="C8" s="4" t="s">
        <v>155</v>
      </c>
      <c r="D8" s="21">
        <v>43438</v>
      </c>
      <c r="E8" s="4" t="s">
        <v>67</v>
      </c>
      <c r="F8" s="4" t="s">
        <v>4</v>
      </c>
      <c r="G8" s="4" t="s">
        <v>156</v>
      </c>
      <c r="H8" s="4" t="s">
        <v>157</v>
      </c>
      <c r="I8" s="4"/>
      <c r="J8" s="21"/>
      <c r="K8" s="4"/>
      <c r="L8" s="4"/>
      <c r="M8" s="4"/>
      <c r="N8" s="4" t="s">
        <v>56</v>
      </c>
    </row>
    <row r="9" spans="1:14" ht="300" x14ac:dyDescent="0.25">
      <c r="A9" s="4">
        <v>8</v>
      </c>
      <c r="B9" s="4" t="s">
        <v>158</v>
      </c>
      <c r="C9" s="4" t="s">
        <v>159</v>
      </c>
      <c r="D9" s="21">
        <v>43438</v>
      </c>
      <c r="E9" s="4" t="s">
        <v>67</v>
      </c>
      <c r="F9" s="4" t="s">
        <v>4</v>
      </c>
      <c r="G9" s="4" t="s">
        <v>160</v>
      </c>
      <c r="H9" s="4" t="s">
        <v>161</v>
      </c>
      <c r="I9" s="4"/>
      <c r="J9" s="21"/>
      <c r="K9" s="4"/>
      <c r="L9" s="4"/>
      <c r="M9" s="4"/>
      <c r="N9" s="4" t="s">
        <v>56</v>
      </c>
    </row>
    <row r="10" spans="1:14" ht="90" x14ac:dyDescent="0.25">
      <c r="A10" s="4">
        <v>9</v>
      </c>
      <c r="B10" s="4" t="s">
        <v>166</v>
      </c>
      <c r="C10" s="4" t="s">
        <v>167</v>
      </c>
      <c r="D10" s="21">
        <v>43438</v>
      </c>
      <c r="E10" s="4" t="s">
        <v>67</v>
      </c>
      <c r="F10" s="4" t="s">
        <v>4</v>
      </c>
      <c r="G10" s="4" t="s">
        <v>168</v>
      </c>
      <c r="H10" s="4" t="s">
        <v>169</v>
      </c>
      <c r="I10" s="4"/>
      <c r="J10" s="21"/>
      <c r="K10" s="4"/>
      <c r="L10" s="4"/>
      <c r="M10" s="4"/>
      <c r="N10" s="4" t="s">
        <v>56</v>
      </c>
    </row>
    <row r="11" spans="1:14" ht="180" x14ac:dyDescent="0.25">
      <c r="A11" s="4">
        <v>10</v>
      </c>
      <c r="B11" s="4" t="s">
        <v>170</v>
      </c>
      <c r="C11" s="4" t="s">
        <v>171</v>
      </c>
      <c r="D11" s="21">
        <v>43438</v>
      </c>
      <c r="E11" s="4" t="s">
        <v>67</v>
      </c>
      <c r="F11" s="4" t="s">
        <v>4</v>
      </c>
      <c r="G11" s="4" t="s">
        <v>172</v>
      </c>
      <c r="H11" s="4" t="s">
        <v>173</v>
      </c>
      <c r="I11" s="4"/>
      <c r="J11" s="21"/>
      <c r="K11" s="4"/>
      <c r="L11" s="4"/>
      <c r="M11" s="4"/>
      <c r="N11" s="4" t="s">
        <v>56</v>
      </c>
    </row>
    <row r="12" spans="1:14" ht="60" x14ac:dyDescent="0.25">
      <c r="A12" s="4">
        <v>11</v>
      </c>
      <c r="B12" s="4" t="s">
        <v>178</v>
      </c>
      <c r="C12" s="4" t="s">
        <v>179</v>
      </c>
      <c r="D12" s="21">
        <v>43438</v>
      </c>
      <c r="E12" s="4" t="s">
        <v>67</v>
      </c>
      <c r="F12" s="4" t="s">
        <v>4</v>
      </c>
      <c r="G12" s="4" t="s">
        <v>180</v>
      </c>
      <c r="H12" s="4" t="s">
        <v>181</v>
      </c>
      <c r="I12" s="4"/>
      <c r="J12" s="21"/>
      <c r="K12" s="4"/>
      <c r="L12" s="4"/>
      <c r="M12" s="4"/>
      <c r="N12" s="4" t="s">
        <v>56</v>
      </c>
    </row>
    <row r="13" spans="1:14" ht="330" x14ac:dyDescent="0.25">
      <c r="A13" s="4">
        <v>12</v>
      </c>
      <c r="B13" s="4" t="s">
        <v>162</v>
      </c>
      <c r="C13" s="4" t="s">
        <v>163</v>
      </c>
      <c r="D13" s="21">
        <v>43438</v>
      </c>
      <c r="E13" s="4" t="s">
        <v>67</v>
      </c>
      <c r="F13" s="4" t="s">
        <v>13</v>
      </c>
      <c r="G13" s="4" t="s">
        <v>164</v>
      </c>
      <c r="H13" s="4" t="s">
        <v>165</v>
      </c>
      <c r="I13" s="4"/>
      <c r="J13" s="21"/>
      <c r="K13" s="4"/>
      <c r="L13" s="4"/>
      <c r="M13" s="4"/>
      <c r="N13" s="4" t="s">
        <v>56</v>
      </c>
    </row>
    <row r="14" spans="1:14" ht="180" x14ac:dyDescent="0.25">
      <c r="A14" s="4">
        <v>13</v>
      </c>
      <c r="B14" s="4" t="s">
        <v>174</v>
      </c>
      <c r="C14" s="4" t="s">
        <v>175</v>
      </c>
      <c r="D14" s="21">
        <v>43438</v>
      </c>
      <c r="E14" s="4" t="s">
        <v>67</v>
      </c>
      <c r="F14" s="4" t="s">
        <v>13</v>
      </c>
      <c r="G14" s="4" t="s">
        <v>176</v>
      </c>
      <c r="H14" s="4" t="s">
        <v>177</v>
      </c>
      <c r="I14" s="4"/>
      <c r="J14" s="21"/>
      <c r="K14" s="4"/>
      <c r="L14" s="4"/>
      <c r="M14" s="4"/>
      <c r="N14" s="4" t="s">
        <v>56</v>
      </c>
    </row>
    <row r="15" spans="1:14" ht="90" x14ac:dyDescent="0.25">
      <c r="A15" s="4">
        <v>14</v>
      </c>
      <c r="B15" s="4" t="s">
        <v>479</v>
      </c>
      <c r="C15" s="4" t="s">
        <v>480</v>
      </c>
      <c r="D15" s="21">
        <v>43460</v>
      </c>
      <c r="E15" s="4" t="s">
        <v>63</v>
      </c>
      <c r="F15" s="4" t="s">
        <v>15</v>
      </c>
      <c r="G15" s="4" t="s">
        <v>481</v>
      </c>
      <c r="H15" s="4" t="s">
        <v>482</v>
      </c>
      <c r="I15" s="4"/>
      <c r="J15" s="21"/>
      <c r="K15" s="4"/>
      <c r="L15" s="4"/>
      <c r="M15" s="4"/>
      <c r="N15" s="4" t="s">
        <v>66</v>
      </c>
    </row>
    <row r="16" spans="1:14" ht="60" x14ac:dyDescent="0.25">
      <c r="A16" s="4">
        <v>15</v>
      </c>
      <c r="B16" s="4" t="s">
        <v>483</v>
      </c>
      <c r="C16" s="4" t="s">
        <v>484</v>
      </c>
      <c r="D16" s="21">
        <v>43460</v>
      </c>
      <c r="E16" s="4" t="s">
        <v>63</v>
      </c>
      <c r="F16" s="4" t="s">
        <v>15</v>
      </c>
      <c r="G16" s="4" t="s">
        <v>485</v>
      </c>
      <c r="H16" s="4" t="s">
        <v>486</v>
      </c>
      <c r="I16" s="4"/>
      <c r="J16" s="21"/>
      <c r="K16" s="4"/>
      <c r="L16" s="4"/>
      <c r="M16" s="4"/>
      <c r="N16" s="4" t="s">
        <v>66</v>
      </c>
    </row>
    <row r="17" spans="1:14" ht="165" x14ac:dyDescent="0.25">
      <c r="A17" s="4">
        <v>16</v>
      </c>
      <c r="B17" s="4" t="s">
        <v>116</v>
      </c>
      <c r="C17" s="4" t="s">
        <v>117</v>
      </c>
      <c r="D17" s="21">
        <v>43438</v>
      </c>
      <c r="E17" s="4" t="s">
        <v>118</v>
      </c>
      <c r="F17" s="4" t="s">
        <v>13</v>
      </c>
      <c r="G17" s="4" t="s">
        <v>119</v>
      </c>
      <c r="H17" s="4" t="s">
        <v>120</v>
      </c>
      <c r="I17" s="4"/>
      <c r="J17" s="21"/>
      <c r="K17" s="4"/>
      <c r="L17" s="4"/>
      <c r="M17" s="4"/>
      <c r="N17" s="4" t="s">
        <v>62</v>
      </c>
    </row>
    <row r="18" spans="1:14" ht="60" x14ac:dyDescent="0.25">
      <c r="A18" s="4">
        <v>17</v>
      </c>
      <c r="B18" s="4" t="s">
        <v>403</v>
      </c>
      <c r="C18" s="4" t="s">
        <v>404</v>
      </c>
      <c r="D18" s="21">
        <v>43453</v>
      </c>
      <c r="E18" s="4" t="s">
        <v>345</v>
      </c>
      <c r="F18" s="4" t="s">
        <v>4</v>
      </c>
      <c r="G18" s="4" t="s">
        <v>405</v>
      </c>
      <c r="H18" s="4" t="s">
        <v>406</v>
      </c>
      <c r="I18" s="4"/>
      <c r="J18" s="21"/>
      <c r="K18" s="4"/>
      <c r="L18" s="4"/>
      <c r="M18" s="4"/>
      <c r="N18" s="4" t="s">
        <v>35</v>
      </c>
    </row>
    <row r="19" spans="1:14" ht="195" x14ac:dyDescent="0.25">
      <c r="A19" s="4">
        <v>18</v>
      </c>
      <c r="B19" s="4" t="s">
        <v>353</v>
      </c>
      <c r="C19" s="4" t="s">
        <v>354</v>
      </c>
      <c r="D19" s="21">
        <v>43451</v>
      </c>
      <c r="E19" s="4" t="s">
        <v>350</v>
      </c>
      <c r="F19" s="4" t="s">
        <v>4</v>
      </c>
      <c r="G19" s="4" t="s">
        <v>355</v>
      </c>
      <c r="H19" s="4" t="s">
        <v>356</v>
      </c>
      <c r="I19" s="4"/>
      <c r="J19" s="21"/>
      <c r="K19" s="4"/>
      <c r="L19" s="4"/>
      <c r="M19" s="4"/>
      <c r="N19" s="4" t="s">
        <v>35</v>
      </c>
    </row>
    <row r="20" spans="1:14" ht="135" x14ac:dyDescent="0.25">
      <c r="A20" s="4">
        <v>19</v>
      </c>
      <c r="B20" s="4" t="s">
        <v>453</v>
      </c>
      <c r="C20" s="4" t="s">
        <v>454</v>
      </c>
      <c r="D20" s="21">
        <v>43458</v>
      </c>
      <c r="E20" s="4" t="s">
        <v>455</v>
      </c>
      <c r="F20" s="4" t="s">
        <v>4</v>
      </c>
      <c r="G20" s="4" t="s">
        <v>456</v>
      </c>
      <c r="H20" s="4" t="s">
        <v>457</v>
      </c>
      <c r="I20" s="4"/>
      <c r="J20" s="21"/>
      <c r="K20" s="4"/>
      <c r="L20" s="4"/>
      <c r="M20" s="4"/>
      <c r="N20" s="4" t="s">
        <v>35</v>
      </c>
    </row>
    <row r="21" spans="1:14" ht="60" x14ac:dyDescent="0.25">
      <c r="A21" s="4">
        <v>20</v>
      </c>
      <c r="B21" s="4" t="s">
        <v>225</v>
      </c>
      <c r="C21" s="4" t="s">
        <v>226</v>
      </c>
      <c r="D21" s="21">
        <v>43443</v>
      </c>
      <c r="E21" s="4" t="s">
        <v>227</v>
      </c>
      <c r="F21" s="4" t="s">
        <v>13</v>
      </c>
      <c r="G21" s="4" t="s">
        <v>228</v>
      </c>
      <c r="H21" s="4" t="s">
        <v>229</v>
      </c>
      <c r="I21" s="4"/>
      <c r="J21" s="21"/>
      <c r="K21" s="4"/>
      <c r="L21" s="4"/>
      <c r="M21" s="4"/>
      <c r="N21" s="4" t="s">
        <v>35</v>
      </c>
    </row>
    <row r="22" spans="1:14" ht="45" x14ac:dyDescent="0.25">
      <c r="A22" s="4">
        <v>21</v>
      </c>
      <c r="B22" s="4" t="s">
        <v>230</v>
      </c>
      <c r="C22" s="4" t="s">
        <v>231</v>
      </c>
      <c r="D22" s="21">
        <v>43443</v>
      </c>
      <c r="E22" s="4" t="s">
        <v>227</v>
      </c>
      <c r="F22" s="4" t="s">
        <v>13</v>
      </c>
      <c r="G22" s="4" t="s">
        <v>232</v>
      </c>
      <c r="H22" s="4" t="s">
        <v>233</v>
      </c>
      <c r="I22" s="4"/>
      <c r="J22" s="21"/>
      <c r="K22" s="4"/>
      <c r="L22" s="4"/>
      <c r="M22" s="4"/>
      <c r="N22" s="4" t="s">
        <v>35</v>
      </c>
    </row>
    <row r="23" spans="1:14" ht="150" x14ac:dyDescent="0.25">
      <c r="A23" s="4">
        <v>22</v>
      </c>
      <c r="B23" s="4" t="s">
        <v>321</v>
      </c>
      <c r="C23" s="4" t="s">
        <v>322</v>
      </c>
      <c r="D23" s="21">
        <v>43447</v>
      </c>
      <c r="E23" s="4" t="s">
        <v>70</v>
      </c>
      <c r="F23" s="4" t="s">
        <v>13</v>
      </c>
      <c r="G23" s="4" t="s">
        <v>323</v>
      </c>
      <c r="H23" s="4" t="s">
        <v>324</v>
      </c>
      <c r="I23" s="4"/>
      <c r="J23" s="21"/>
      <c r="K23" s="4"/>
      <c r="L23" s="4"/>
      <c r="M23" s="4"/>
      <c r="N23" s="4" t="s">
        <v>35</v>
      </c>
    </row>
    <row r="24" spans="1:14" ht="75" x14ac:dyDescent="0.25">
      <c r="A24" s="4">
        <v>23</v>
      </c>
      <c r="B24" s="4" t="s">
        <v>343</v>
      </c>
      <c r="C24" s="4" t="s">
        <v>344</v>
      </c>
      <c r="D24" s="21">
        <v>43450</v>
      </c>
      <c r="E24" s="4" t="s">
        <v>345</v>
      </c>
      <c r="F24" s="4" t="s">
        <v>13</v>
      </c>
      <c r="G24" s="4" t="s">
        <v>346</v>
      </c>
      <c r="H24" s="4" t="s">
        <v>347</v>
      </c>
      <c r="I24" s="4"/>
      <c r="J24" s="21"/>
      <c r="K24" s="4"/>
      <c r="L24" s="4"/>
      <c r="M24" s="4"/>
      <c r="N24" s="4" t="s">
        <v>35</v>
      </c>
    </row>
    <row r="25" spans="1:14" ht="135" x14ac:dyDescent="0.25">
      <c r="A25" s="4">
        <v>24</v>
      </c>
      <c r="B25" s="4" t="s">
        <v>348</v>
      </c>
      <c r="C25" s="4" t="s">
        <v>349</v>
      </c>
      <c r="D25" s="21">
        <v>43451</v>
      </c>
      <c r="E25" s="4" t="s">
        <v>350</v>
      </c>
      <c r="F25" s="4" t="s">
        <v>13</v>
      </c>
      <c r="G25" s="4" t="s">
        <v>351</v>
      </c>
      <c r="H25" s="4" t="s">
        <v>352</v>
      </c>
      <c r="I25" s="4"/>
      <c r="J25" s="21"/>
      <c r="K25" s="4"/>
      <c r="L25" s="4"/>
      <c r="M25" s="4"/>
      <c r="N25" s="4" t="s">
        <v>35</v>
      </c>
    </row>
    <row r="26" spans="1:14" ht="60" x14ac:dyDescent="0.25">
      <c r="A26" s="4">
        <v>25</v>
      </c>
      <c r="B26" s="4" t="s">
        <v>496</v>
      </c>
      <c r="C26" s="4" t="s">
        <v>497</v>
      </c>
      <c r="D26" s="21">
        <v>43461</v>
      </c>
      <c r="E26" s="4" t="s">
        <v>79</v>
      </c>
      <c r="F26" s="4" t="s">
        <v>21</v>
      </c>
      <c r="G26" s="4" t="s">
        <v>498</v>
      </c>
      <c r="H26" s="4" t="s">
        <v>499</v>
      </c>
      <c r="I26" s="4"/>
      <c r="J26" s="21"/>
      <c r="K26" s="4"/>
      <c r="L26" s="4"/>
      <c r="M26" s="4"/>
      <c r="N26" s="4" t="s">
        <v>38</v>
      </c>
    </row>
    <row r="27" spans="1:14" ht="165" x14ac:dyDescent="0.25">
      <c r="A27" s="4">
        <v>26</v>
      </c>
      <c r="B27" s="4" t="s">
        <v>186</v>
      </c>
      <c r="C27" s="4" t="s">
        <v>187</v>
      </c>
      <c r="D27" s="21">
        <v>43439</v>
      </c>
      <c r="E27" s="4" t="s">
        <v>188</v>
      </c>
      <c r="F27" s="4" t="s">
        <v>9</v>
      </c>
      <c r="G27" s="4" t="s">
        <v>189</v>
      </c>
      <c r="H27" s="4" t="s">
        <v>190</v>
      </c>
      <c r="I27" s="4"/>
      <c r="J27" s="21"/>
      <c r="K27" s="4"/>
      <c r="L27" s="4"/>
      <c r="M27" s="4"/>
      <c r="N27" s="4" t="s">
        <v>38</v>
      </c>
    </row>
    <row r="28" spans="1:14" ht="165" x14ac:dyDescent="0.25">
      <c r="A28" s="4">
        <v>27</v>
      </c>
      <c r="B28" s="4" t="s">
        <v>433</v>
      </c>
      <c r="C28" s="4" t="s">
        <v>434</v>
      </c>
      <c r="D28" s="21">
        <v>43457</v>
      </c>
      <c r="E28" s="4" t="s">
        <v>79</v>
      </c>
      <c r="F28" s="4" t="s">
        <v>9</v>
      </c>
      <c r="G28" s="4" t="s">
        <v>435</v>
      </c>
      <c r="H28" s="4" t="s">
        <v>436</v>
      </c>
      <c r="I28" s="4"/>
      <c r="J28" s="21"/>
      <c r="K28" s="4"/>
      <c r="L28" s="4"/>
      <c r="M28" s="4"/>
      <c r="N28" s="4" t="s">
        <v>38</v>
      </c>
    </row>
    <row r="29" spans="1:14" ht="150" x14ac:dyDescent="0.25">
      <c r="A29" s="4">
        <v>28</v>
      </c>
      <c r="B29" s="4" t="s">
        <v>125</v>
      </c>
      <c r="C29" s="4" t="s">
        <v>126</v>
      </c>
      <c r="D29" s="21">
        <v>43438</v>
      </c>
      <c r="E29" s="4" t="s">
        <v>79</v>
      </c>
      <c r="F29" s="4" t="s">
        <v>4</v>
      </c>
      <c r="G29" s="4" t="s">
        <v>127</v>
      </c>
      <c r="H29" s="4" t="s">
        <v>128</v>
      </c>
      <c r="I29" s="4"/>
      <c r="J29" s="21"/>
      <c r="K29" s="4"/>
      <c r="L29" s="4"/>
      <c r="M29" s="4"/>
      <c r="N29" s="4" t="s">
        <v>38</v>
      </c>
    </row>
    <row r="30" spans="1:14" ht="255" x14ac:dyDescent="0.25">
      <c r="A30" s="4">
        <v>29</v>
      </c>
      <c r="B30" s="4" t="s">
        <v>437</v>
      </c>
      <c r="C30" s="4" t="s">
        <v>438</v>
      </c>
      <c r="D30" s="21">
        <v>43457</v>
      </c>
      <c r="E30" s="4" t="s">
        <v>79</v>
      </c>
      <c r="F30" s="4" t="s">
        <v>17</v>
      </c>
      <c r="G30" s="4" t="s">
        <v>439</v>
      </c>
      <c r="H30" s="4" t="s">
        <v>440</v>
      </c>
      <c r="I30" s="4"/>
      <c r="J30" s="21"/>
      <c r="K30" s="4"/>
      <c r="L30" s="4"/>
      <c r="M30" s="4"/>
      <c r="N30" s="4" t="s">
        <v>38</v>
      </c>
    </row>
    <row r="31" spans="1:14" ht="180" x14ac:dyDescent="0.25">
      <c r="A31" s="4">
        <v>30</v>
      </c>
      <c r="B31" s="4" t="s">
        <v>286</v>
      </c>
      <c r="C31" s="4" t="s">
        <v>287</v>
      </c>
      <c r="D31" s="21">
        <v>43446</v>
      </c>
      <c r="E31" s="4" t="s">
        <v>78</v>
      </c>
      <c r="F31" s="4" t="s">
        <v>23</v>
      </c>
      <c r="G31" s="4" t="s">
        <v>288</v>
      </c>
      <c r="H31" s="4" t="s">
        <v>289</v>
      </c>
      <c r="I31" s="4"/>
      <c r="J31" s="21"/>
      <c r="K31" s="4"/>
      <c r="L31" s="4"/>
      <c r="M31" s="4"/>
      <c r="N31" s="4" t="s">
        <v>39</v>
      </c>
    </row>
    <row r="32" spans="1:14" ht="180" x14ac:dyDescent="0.25">
      <c r="A32" s="4">
        <v>31</v>
      </c>
      <c r="B32" s="4" t="s">
        <v>441</v>
      </c>
      <c r="C32" s="4" t="s">
        <v>442</v>
      </c>
      <c r="D32" s="21">
        <v>43458</v>
      </c>
      <c r="E32" s="4" t="s">
        <v>292</v>
      </c>
      <c r="F32" s="4" t="s">
        <v>23</v>
      </c>
      <c r="G32" s="4" t="s">
        <v>443</v>
      </c>
      <c r="H32" s="4" t="s">
        <v>444</v>
      </c>
      <c r="I32" s="4"/>
      <c r="J32" s="21"/>
      <c r="K32" s="4"/>
      <c r="L32" s="4"/>
      <c r="M32" s="4"/>
      <c r="N32" s="4" t="s">
        <v>39</v>
      </c>
    </row>
    <row r="33" spans="1:14" ht="120" x14ac:dyDescent="0.25">
      <c r="A33" s="4">
        <v>32</v>
      </c>
      <c r="B33" s="4" t="s">
        <v>445</v>
      </c>
      <c r="C33" s="4" t="s">
        <v>446</v>
      </c>
      <c r="D33" s="21">
        <v>43458</v>
      </c>
      <c r="E33" s="4" t="s">
        <v>292</v>
      </c>
      <c r="F33" s="4" t="s">
        <v>23</v>
      </c>
      <c r="G33" s="4" t="s">
        <v>447</v>
      </c>
      <c r="H33" s="4" t="s">
        <v>448</v>
      </c>
      <c r="I33" s="4"/>
      <c r="J33" s="21"/>
      <c r="K33" s="4"/>
      <c r="L33" s="4"/>
      <c r="M33" s="4"/>
      <c r="N33" s="4" t="s">
        <v>39</v>
      </c>
    </row>
    <row r="34" spans="1:14" ht="90" x14ac:dyDescent="0.25">
      <c r="A34" s="4">
        <v>33</v>
      </c>
      <c r="B34" s="4" t="s">
        <v>295</v>
      </c>
      <c r="C34" s="4" t="s">
        <v>296</v>
      </c>
      <c r="D34" s="21">
        <v>43446</v>
      </c>
      <c r="E34" s="4" t="s">
        <v>292</v>
      </c>
      <c r="F34" s="4" t="s">
        <v>7</v>
      </c>
      <c r="G34" s="4" t="s">
        <v>297</v>
      </c>
      <c r="H34" s="4" t="s">
        <v>298</v>
      </c>
      <c r="I34" s="4"/>
      <c r="J34" s="21"/>
      <c r="K34" s="4"/>
      <c r="L34" s="4"/>
      <c r="M34" s="4"/>
      <c r="N34" s="4" t="s">
        <v>39</v>
      </c>
    </row>
    <row r="35" spans="1:14" ht="135" x14ac:dyDescent="0.25">
      <c r="A35" s="4">
        <v>34</v>
      </c>
      <c r="B35" s="4" t="s">
        <v>449</v>
      </c>
      <c r="C35" s="4" t="s">
        <v>450</v>
      </c>
      <c r="D35" s="21">
        <v>43458</v>
      </c>
      <c r="E35" s="4" t="s">
        <v>292</v>
      </c>
      <c r="F35" s="4" t="s">
        <v>18</v>
      </c>
      <c r="G35" s="4" t="s">
        <v>451</v>
      </c>
      <c r="H35" s="4" t="s">
        <v>452</v>
      </c>
      <c r="I35" s="4"/>
      <c r="J35" s="21"/>
      <c r="K35" s="4"/>
      <c r="L35" s="4"/>
      <c r="M35" s="4"/>
      <c r="N35" s="4" t="s">
        <v>39</v>
      </c>
    </row>
    <row r="36" spans="1:14" ht="150" x14ac:dyDescent="0.25">
      <c r="A36" s="4">
        <v>35</v>
      </c>
      <c r="B36" s="4" t="s">
        <v>290</v>
      </c>
      <c r="C36" s="4" t="s">
        <v>291</v>
      </c>
      <c r="D36" s="21">
        <v>43446</v>
      </c>
      <c r="E36" s="4" t="s">
        <v>292</v>
      </c>
      <c r="F36" s="4" t="s">
        <v>6</v>
      </c>
      <c r="G36" s="4" t="s">
        <v>293</v>
      </c>
      <c r="H36" s="4" t="s">
        <v>294</v>
      </c>
      <c r="I36" s="4"/>
      <c r="J36" s="21"/>
      <c r="K36" s="4"/>
      <c r="L36" s="4"/>
      <c r="M36" s="4"/>
      <c r="N36" s="4" t="s">
        <v>39</v>
      </c>
    </row>
    <row r="37" spans="1:14" ht="60" x14ac:dyDescent="0.25">
      <c r="A37" s="4">
        <v>36</v>
      </c>
      <c r="B37" s="4" t="s">
        <v>81</v>
      </c>
      <c r="C37" s="4" t="s">
        <v>82</v>
      </c>
      <c r="D37" s="21">
        <v>43437</v>
      </c>
      <c r="E37" s="4" t="s">
        <v>83</v>
      </c>
      <c r="F37" s="4" t="s">
        <v>19</v>
      </c>
      <c r="G37" s="4" t="s">
        <v>84</v>
      </c>
      <c r="H37" s="4" t="s">
        <v>85</v>
      </c>
      <c r="I37" s="4"/>
      <c r="J37" s="21"/>
      <c r="K37" s="4"/>
      <c r="L37" s="4"/>
      <c r="M37" s="4"/>
      <c r="N37" s="4" t="s">
        <v>43</v>
      </c>
    </row>
    <row r="38" spans="1:14" ht="120" x14ac:dyDescent="0.25">
      <c r="A38" s="4">
        <v>37</v>
      </c>
      <c r="B38" s="4" t="s">
        <v>500</v>
      </c>
      <c r="C38" s="4" t="s">
        <v>501</v>
      </c>
      <c r="D38" s="21">
        <v>43461</v>
      </c>
      <c r="E38" s="4" t="s">
        <v>68</v>
      </c>
      <c r="F38" s="4" t="s">
        <v>6</v>
      </c>
      <c r="G38" s="4" t="s">
        <v>502</v>
      </c>
      <c r="H38" s="4" t="s">
        <v>503</v>
      </c>
      <c r="I38" s="4"/>
      <c r="J38" s="21"/>
      <c r="K38" s="4"/>
      <c r="L38" s="4"/>
      <c r="M38" s="4"/>
      <c r="N38" s="4" t="s">
        <v>43</v>
      </c>
    </row>
    <row r="39" spans="1:14" ht="180" x14ac:dyDescent="0.25">
      <c r="A39" s="4">
        <v>38</v>
      </c>
      <c r="B39" s="4" t="s">
        <v>317</v>
      </c>
      <c r="C39" s="4" t="s">
        <v>318</v>
      </c>
      <c r="D39" s="21">
        <v>43447</v>
      </c>
      <c r="E39" s="4" t="s">
        <v>68</v>
      </c>
      <c r="F39" s="4" t="s">
        <v>4</v>
      </c>
      <c r="G39" s="4" t="s">
        <v>319</v>
      </c>
      <c r="H39" s="4" t="s">
        <v>320</v>
      </c>
      <c r="I39" s="4"/>
      <c r="J39" s="21"/>
      <c r="K39" s="4"/>
      <c r="L39" s="4"/>
      <c r="M39" s="4"/>
      <c r="N39" s="4" t="s">
        <v>43</v>
      </c>
    </row>
    <row r="40" spans="1:14" ht="75" x14ac:dyDescent="0.25">
      <c r="A40" s="4">
        <v>39</v>
      </c>
      <c r="B40" s="4" t="s">
        <v>257</v>
      </c>
      <c r="C40" s="4" t="s">
        <v>258</v>
      </c>
      <c r="D40" s="21">
        <v>43445</v>
      </c>
      <c r="E40" s="4" t="s">
        <v>259</v>
      </c>
      <c r="F40" s="4" t="s">
        <v>13</v>
      </c>
      <c r="G40" s="4" t="s">
        <v>260</v>
      </c>
      <c r="H40" s="4" t="s">
        <v>261</v>
      </c>
      <c r="I40" s="4"/>
      <c r="J40" s="21"/>
      <c r="K40" s="4"/>
      <c r="L40" s="4"/>
      <c r="M40" s="4"/>
      <c r="N40" s="4" t="s">
        <v>43</v>
      </c>
    </row>
    <row r="41" spans="1:14" ht="150" x14ac:dyDescent="0.25">
      <c r="A41" s="4">
        <v>40</v>
      </c>
      <c r="B41" s="4" t="s">
        <v>282</v>
      </c>
      <c r="C41" s="4" t="s">
        <v>283</v>
      </c>
      <c r="D41" s="21">
        <v>43446</v>
      </c>
      <c r="E41" s="4" t="s">
        <v>68</v>
      </c>
      <c r="F41" s="4" t="s">
        <v>13</v>
      </c>
      <c r="G41" s="4" t="s">
        <v>284</v>
      </c>
      <c r="H41" s="4" t="s">
        <v>285</v>
      </c>
      <c r="I41" s="4"/>
      <c r="J41" s="21"/>
      <c r="K41" s="4"/>
      <c r="L41" s="4"/>
      <c r="M41" s="4"/>
      <c r="N41" s="4" t="s">
        <v>43</v>
      </c>
    </row>
    <row r="42" spans="1:14" ht="165" x14ac:dyDescent="0.25">
      <c r="A42" s="4">
        <v>41</v>
      </c>
      <c r="B42" s="4" t="s">
        <v>103</v>
      </c>
      <c r="C42" s="4" t="s">
        <v>104</v>
      </c>
      <c r="D42" s="21">
        <v>43438</v>
      </c>
      <c r="E42" s="4" t="s">
        <v>105</v>
      </c>
      <c r="F42" s="4" t="s">
        <v>18</v>
      </c>
      <c r="G42" s="4" t="s">
        <v>106</v>
      </c>
      <c r="H42" s="4" t="s">
        <v>107</v>
      </c>
      <c r="I42" s="4"/>
      <c r="J42" s="21"/>
      <c r="K42" s="4"/>
      <c r="L42" s="4"/>
      <c r="M42" s="4"/>
      <c r="N42" s="4" t="s">
        <v>52</v>
      </c>
    </row>
    <row r="43" spans="1:14" ht="75" x14ac:dyDescent="0.25">
      <c r="A43" s="4">
        <v>42</v>
      </c>
      <c r="B43" s="4" t="s">
        <v>108</v>
      </c>
      <c r="C43" s="4" t="s">
        <v>109</v>
      </c>
      <c r="D43" s="21">
        <v>43438</v>
      </c>
      <c r="E43" s="4" t="s">
        <v>105</v>
      </c>
      <c r="F43" s="4" t="s">
        <v>18</v>
      </c>
      <c r="G43" s="4" t="s">
        <v>110</v>
      </c>
      <c r="H43" s="4" t="s">
        <v>111</v>
      </c>
      <c r="I43" s="4"/>
      <c r="J43" s="21"/>
      <c r="K43" s="4"/>
      <c r="L43" s="4"/>
      <c r="M43" s="4"/>
      <c r="N43" s="4" t="s">
        <v>52</v>
      </c>
    </row>
    <row r="44" spans="1:14" ht="165" x14ac:dyDescent="0.25">
      <c r="A44" s="4">
        <v>43</v>
      </c>
      <c r="B44" s="4" t="s">
        <v>112</v>
      </c>
      <c r="C44" s="4" t="s">
        <v>113</v>
      </c>
      <c r="D44" s="21">
        <v>43438</v>
      </c>
      <c r="E44" s="4" t="s">
        <v>105</v>
      </c>
      <c r="F44" s="4" t="s">
        <v>18</v>
      </c>
      <c r="G44" s="4" t="s">
        <v>114</v>
      </c>
      <c r="H44" s="4" t="s">
        <v>115</v>
      </c>
      <c r="I44" s="4"/>
      <c r="J44" s="21"/>
      <c r="K44" s="4"/>
      <c r="L44" s="4"/>
      <c r="M44" s="4"/>
      <c r="N44" s="4" t="s">
        <v>52</v>
      </c>
    </row>
    <row r="45" spans="1:14" ht="270" x14ac:dyDescent="0.25">
      <c r="A45" s="4">
        <v>44</v>
      </c>
      <c r="B45" s="4" t="s">
        <v>253</v>
      </c>
      <c r="C45" s="4" t="s">
        <v>254</v>
      </c>
      <c r="D45" s="21">
        <v>43445</v>
      </c>
      <c r="E45" s="4" t="s">
        <v>250</v>
      </c>
      <c r="F45" s="4" t="s">
        <v>11</v>
      </c>
      <c r="G45" s="4" t="s">
        <v>255</v>
      </c>
      <c r="H45" s="4" t="s">
        <v>256</v>
      </c>
      <c r="I45" s="4"/>
      <c r="J45" s="21"/>
      <c r="K45" s="4"/>
      <c r="L45" s="4"/>
      <c r="M45" s="4"/>
      <c r="N45" s="4" t="s">
        <v>52</v>
      </c>
    </row>
    <row r="46" spans="1:14" ht="150" x14ac:dyDescent="0.25">
      <c r="A46" s="4">
        <v>45</v>
      </c>
      <c r="B46" s="4" t="s">
        <v>407</v>
      </c>
      <c r="C46" s="4" t="s">
        <v>408</v>
      </c>
      <c r="D46" s="21">
        <v>43453</v>
      </c>
      <c r="E46" s="4" t="s">
        <v>409</v>
      </c>
      <c r="F46" s="4" t="s">
        <v>11</v>
      </c>
      <c r="G46" s="4" t="s">
        <v>410</v>
      </c>
      <c r="H46" s="4" t="s">
        <v>411</v>
      </c>
      <c r="I46" s="4"/>
      <c r="J46" s="21"/>
      <c r="K46" s="4"/>
      <c r="L46" s="4"/>
      <c r="M46" s="4"/>
      <c r="N46" s="4" t="s">
        <v>52</v>
      </c>
    </row>
    <row r="47" spans="1:14" ht="390" x14ac:dyDescent="0.25">
      <c r="A47" s="4">
        <v>46</v>
      </c>
      <c r="B47" s="4" t="s">
        <v>248</v>
      </c>
      <c r="C47" s="4" t="s">
        <v>249</v>
      </c>
      <c r="D47" s="21">
        <v>43445</v>
      </c>
      <c r="E47" s="4" t="s">
        <v>250</v>
      </c>
      <c r="F47" s="4" t="s">
        <v>13</v>
      </c>
      <c r="G47" s="4" t="s">
        <v>251</v>
      </c>
      <c r="H47" s="4" t="s">
        <v>252</v>
      </c>
      <c r="I47" s="4"/>
      <c r="J47" s="21"/>
      <c r="K47" s="4"/>
      <c r="L47" s="4"/>
      <c r="M47" s="4"/>
      <c r="N47" s="4" t="s">
        <v>52</v>
      </c>
    </row>
    <row r="48" spans="1:14" ht="120" x14ac:dyDescent="0.25">
      <c r="A48" s="4">
        <v>47</v>
      </c>
      <c r="B48" s="4" t="s">
        <v>209</v>
      </c>
      <c r="C48" s="4" t="s">
        <v>210</v>
      </c>
      <c r="D48" s="21">
        <v>43440</v>
      </c>
      <c r="E48" s="4" t="s">
        <v>211</v>
      </c>
      <c r="F48" s="4" t="s">
        <v>9</v>
      </c>
      <c r="G48" s="4" t="s">
        <v>76</v>
      </c>
      <c r="H48" s="4" t="s">
        <v>212</v>
      </c>
      <c r="I48" s="4"/>
      <c r="J48" s="21"/>
      <c r="K48" s="4"/>
      <c r="L48" s="4"/>
      <c r="M48" s="4"/>
      <c r="N48" s="4" t="s">
        <v>51</v>
      </c>
    </row>
    <row r="49" spans="1:14" ht="255" x14ac:dyDescent="0.25">
      <c r="A49" s="4">
        <v>48</v>
      </c>
      <c r="B49" s="4" t="s">
        <v>221</v>
      </c>
      <c r="C49" s="4" t="s">
        <v>222</v>
      </c>
      <c r="D49" s="21">
        <v>43441</v>
      </c>
      <c r="E49" s="4" t="s">
        <v>64</v>
      </c>
      <c r="F49" s="4" t="s">
        <v>9</v>
      </c>
      <c r="G49" s="4" t="s">
        <v>223</v>
      </c>
      <c r="H49" s="4" t="s">
        <v>224</v>
      </c>
      <c r="I49" s="4"/>
      <c r="J49" s="21"/>
      <c r="K49" s="4"/>
      <c r="L49" s="4"/>
      <c r="M49" s="4"/>
      <c r="N49" s="4" t="s">
        <v>51</v>
      </c>
    </row>
    <row r="50" spans="1:14" ht="75" x14ac:dyDescent="0.25">
      <c r="A50" s="4">
        <v>49</v>
      </c>
      <c r="B50" s="4" t="s">
        <v>213</v>
      </c>
      <c r="C50" s="4" t="s">
        <v>214</v>
      </c>
      <c r="D50" s="21">
        <v>43440</v>
      </c>
      <c r="E50" s="4" t="s">
        <v>211</v>
      </c>
      <c r="F50" s="4" t="s">
        <v>11</v>
      </c>
      <c r="G50" s="4" t="s">
        <v>215</v>
      </c>
      <c r="H50" s="4" t="s">
        <v>216</v>
      </c>
      <c r="I50" s="4"/>
      <c r="J50" s="21"/>
      <c r="K50" s="4"/>
      <c r="L50" s="4"/>
      <c r="M50" s="4"/>
      <c r="N50" s="4" t="s">
        <v>51</v>
      </c>
    </row>
    <row r="51" spans="1:14" ht="255" x14ac:dyDescent="0.25">
      <c r="A51" s="4">
        <v>50</v>
      </c>
      <c r="B51" s="4" t="s">
        <v>412</v>
      </c>
      <c r="C51" s="4" t="s">
        <v>413</v>
      </c>
      <c r="D51" s="21">
        <v>43454</v>
      </c>
      <c r="E51" s="4" t="s">
        <v>64</v>
      </c>
      <c r="F51" s="4" t="s">
        <v>33</v>
      </c>
      <c r="G51" s="4" t="s">
        <v>414</v>
      </c>
      <c r="H51" s="4" t="s">
        <v>415</v>
      </c>
      <c r="I51" s="4"/>
      <c r="J51" s="21"/>
      <c r="K51" s="4"/>
      <c r="L51" s="4"/>
      <c r="M51" s="4"/>
      <c r="N51" s="4" t="s">
        <v>51</v>
      </c>
    </row>
    <row r="52" spans="1:14" ht="270" x14ac:dyDescent="0.25">
      <c r="A52" s="4">
        <v>51</v>
      </c>
      <c r="B52" s="4" t="s">
        <v>205</v>
      </c>
      <c r="C52" s="4" t="s">
        <v>206</v>
      </c>
      <c r="D52" s="21">
        <v>43440</v>
      </c>
      <c r="E52" s="4" t="s">
        <v>64</v>
      </c>
      <c r="F52" s="4" t="s">
        <v>17</v>
      </c>
      <c r="G52" s="4" t="s">
        <v>207</v>
      </c>
      <c r="H52" s="4" t="s">
        <v>208</v>
      </c>
      <c r="I52" s="4"/>
      <c r="J52" s="21"/>
      <c r="K52" s="4"/>
      <c r="L52" s="4"/>
      <c r="M52" s="4"/>
      <c r="N52" s="4" t="s">
        <v>51</v>
      </c>
    </row>
    <row r="53" spans="1:14" ht="60" x14ac:dyDescent="0.25">
      <c r="A53" s="4">
        <v>52</v>
      </c>
      <c r="B53" s="4" t="s">
        <v>383</v>
      </c>
      <c r="C53" s="4" t="s">
        <v>384</v>
      </c>
      <c r="D53" s="21">
        <v>43452</v>
      </c>
      <c r="E53" s="4" t="s">
        <v>73</v>
      </c>
      <c r="F53" s="4" t="s">
        <v>15</v>
      </c>
      <c r="G53" s="4" t="s">
        <v>385</v>
      </c>
      <c r="H53" s="4" t="s">
        <v>386</v>
      </c>
      <c r="I53" s="4"/>
      <c r="J53" s="21"/>
      <c r="K53" s="4"/>
      <c r="L53" s="4"/>
      <c r="M53" s="4"/>
      <c r="N53" s="4" t="s">
        <v>36</v>
      </c>
    </row>
    <row r="54" spans="1:14" ht="105" x14ac:dyDescent="0.25">
      <c r="A54" s="4">
        <v>53</v>
      </c>
      <c r="B54" s="4" t="s">
        <v>387</v>
      </c>
      <c r="C54" s="4" t="s">
        <v>388</v>
      </c>
      <c r="D54" s="21">
        <v>43452</v>
      </c>
      <c r="E54" s="4" t="s">
        <v>73</v>
      </c>
      <c r="F54" s="4" t="s">
        <v>15</v>
      </c>
      <c r="G54" s="4" t="s">
        <v>389</v>
      </c>
      <c r="H54" s="4" t="s">
        <v>390</v>
      </c>
      <c r="I54" s="4"/>
      <c r="J54" s="21"/>
      <c r="K54" s="4"/>
      <c r="L54" s="4"/>
      <c r="M54" s="4"/>
      <c r="N54" s="4" t="s">
        <v>36</v>
      </c>
    </row>
    <row r="55" spans="1:14" ht="195" x14ac:dyDescent="0.25">
      <c r="A55" s="4">
        <v>54</v>
      </c>
      <c r="B55" s="4" t="s">
        <v>266</v>
      </c>
      <c r="C55" s="4" t="s">
        <v>267</v>
      </c>
      <c r="D55" s="21">
        <v>43445</v>
      </c>
      <c r="E55" s="4" t="s">
        <v>80</v>
      </c>
      <c r="F55" s="4" t="s">
        <v>23</v>
      </c>
      <c r="G55" s="4" t="s">
        <v>268</v>
      </c>
      <c r="H55" s="4" t="s">
        <v>269</v>
      </c>
      <c r="I55" s="4"/>
      <c r="J55" s="21"/>
      <c r="K55" s="4"/>
      <c r="L55" s="4"/>
      <c r="M55" s="4"/>
      <c r="N55" s="4" t="s">
        <v>36</v>
      </c>
    </row>
    <row r="56" spans="1:14" ht="60" x14ac:dyDescent="0.25">
      <c r="A56" s="4">
        <v>55</v>
      </c>
      <c r="B56" s="4" t="s">
        <v>270</v>
      </c>
      <c r="C56" s="4" t="s">
        <v>271</v>
      </c>
      <c r="D56" s="21">
        <v>43445</v>
      </c>
      <c r="E56" s="4" t="s">
        <v>80</v>
      </c>
      <c r="F56" s="4" t="s">
        <v>23</v>
      </c>
      <c r="G56" s="4" t="s">
        <v>272</v>
      </c>
      <c r="H56" s="4" t="s">
        <v>273</v>
      </c>
      <c r="I56" s="4"/>
      <c r="J56" s="21"/>
      <c r="K56" s="4"/>
      <c r="L56" s="4"/>
      <c r="M56" s="4"/>
      <c r="N56" s="4" t="s">
        <v>36</v>
      </c>
    </row>
    <row r="57" spans="1:14" ht="60" x14ac:dyDescent="0.25">
      <c r="A57" s="4">
        <v>56</v>
      </c>
      <c r="B57" s="4" t="s">
        <v>274</v>
      </c>
      <c r="C57" s="4" t="s">
        <v>275</v>
      </c>
      <c r="D57" s="21">
        <v>43445</v>
      </c>
      <c r="E57" s="4" t="s">
        <v>80</v>
      </c>
      <c r="F57" s="4" t="s">
        <v>23</v>
      </c>
      <c r="G57" s="4" t="s">
        <v>276</v>
      </c>
      <c r="H57" s="4" t="s">
        <v>277</v>
      </c>
      <c r="I57" s="4"/>
      <c r="J57" s="21"/>
      <c r="K57" s="4"/>
      <c r="L57" s="4"/>
      <c r="M57" s="4"/>
      <c r="N57" s="4" t="s">
        <v>36</v>
      </c>
    </row>
    <row r="58" spans="1:14" ht="150" x14ac:dyDescent="0.25">
      <c r="A58" s="4">
        <v>57</v>
      </c>
      <c r="B58" s="4" t="s">
        <v>467</v>
      </c>
      <c r="C58" s="4" t="s">
        <v>468</v>
      </c>
      <c r="D58" s="21">
        <v>43460</v>
      </c>
      <c r="E58" s="4" t="s">
        <v>69</v>
      </c>
      <c r="F58" s="4" t="s">
        <v>23</v>
      </c>
      <c r="G58" s="4" t="s">
        <v>469</v>
      </c>
      <c r="H58" s="4" t="s">
        <v>470</v>
      </c>
      <c r="I58" s="4"/>
      <c r="J58" s="21"/>
      <c r="K58" s="4"/>
      <c r="L58" s="4"/>
      <c r="M58" s="4"/>
      <c r="N58" s="4" t="s">
        <v>36</v>
      </c>
    </row>
    <row r="59" spans="1:14" ht="75" x14ac:dyDescent="0.25">
      <c r="A59" s="4">
        <v>58</v>
      </c>
      <c r="B59" s="4" t="s">
        <v>471</v>
      </c>
      <c r="C59" s="4" t="s">
        <v>472</v>
      </c>
      <c r="D59" s="21">
        <v>43460</v>
      </c>
      <c r="E59" s="4" t="s">
        <v>69</v>
      </c>
      <c r="F59" s="4" t="s">
        <v>23</v>
      </c>
      <c r="G59" s="4" t="s">
        <v>473</v>
      </c>
      <c r="H59" s="4" t="s">
        <v>474</v>
      </c>
      <c r="I59" s="4"/>
      <c r="J59" s="21"/>
      <c r="K59" s="4"/>
      <c r="L59" s="4"/>
      <c r="M59" s="4"/>
      <c r="N59" s="4" t="s">
        <v>36</v>
      </c>
    </row>
    <row r="60" spans="1:14" ht="60" x14ac:dyDescent="0.25">
      <c r="A60" s="4">
        <v>59</v>
      </c>
      <c r="B60" s="4" t="s">
        <v>475</v>
      </c>
      <c r="C60" s="4" t="s">
        <v>476</v>
      </c>
      <c r="D60" s="21">
        <v>43460</v>
      </c>
      <c r="E60" s="4" t="s">
        <v>69</v>
      </c>
      <c r="F60" s="4" t="s">
        <v>23</v>
      </c>
      <c r="G60" s="4" t="s">
        <v>477</v>
      </c>
      <c r="H60" s="4" t="s">
        <v>478</v>
      </c>
      <c r="I60" s="4"/>
      <c r="J60" s="21"/>
      <c r="K60" s="4"/>
      <c r="L60" s="4"/>
      <c r="M60" s="4"/>
      <c r="N60" s="4" t="s">
        <v>36</v>
      </c>
    </row>
    <row r="61" spans="1:14" ht="300" x14ac:dyDescent="0.25">
      <c r="A61" s="4">
        <v>60</v>
      </c>
      <c r="B61" s="4" t="s">
        <v>239</v>
      </c>
      <c r="C61" s="4" t="s">
        <v>240</v>
      </c>
      <c r="D61" s="21">
        <v>43444</v>
      </c>
      <c r="E61" s="4" t="s">
        <v>73</v>
      </c>
      <c r="F61" s="4" t="s">
        <v>22</v>
      </c>
      <c r="G61" s="4" t="s">
        <v>241</v>
      </c>
      <c r="H61" s="4" t="s">
        <v>242</v>
      </c>
      <c r="I61" s="4"/>
      <c r="J61" s="21"/>
      <c r="K61" s="4"/>
      <c r="L61" s="4"/>
      <c r="M61" s="4"/>
      <c r="N61" s="4" t="s">
        <v>36</v>
      </c>
    </row>
    <row r="62" spans="1:14" ht="300" x14ac:dyDescent="0.25">
      <c r="A62" s="4">
        <v>61</v>
      </c>
      <c r="B62" s="4" t="s">
        <v>429</v>
      </c>
      <c r="C62" s="4" t="s">
        <v>430</v>
      </c>
      <c r="D62" s="21">
        <v>43455</v>
      </c>
      <c r="E62" s="4" t="s">
        <v>69</v>
      </c>
      <c r="F62" s="4" t="s">
        <v>20</v>
      </c>
      <c r="G62" s="4" t="s">
        <v>431</v>
      </c>
      <c r="H62" s="4" t="s">
        <v>432</v>
      </c>
      <c r="I62" s="4"/>
      <c r="J62" s="21"/>
      <c r="K62" s="4"/>
      <c r="L62" s="4"/>
      <c r="M62" s="4"/>
      <c r="N62" s="4" t="s">
        <v>36</v>
      </c>
    </row>
    <row r="63" spans="1:14" ht="165" x14ac:dyDescent="0.25">
      <c r="A63" s="4">
        <v>62</v>
      </c>
      <c r="B63" s="4" t="s">
        <v>375</v>
      </c>
      <c r="C63" s="4" t="s">
        <v>376</v>
      </c>
      <c r="D63" s="21">
        <v>43452</v>
      </c>
      <c r="E63" s="4" t="s">
        <v>368</v>
      </c>
      <c r="F63" s="4" t="s">
        <v>26</v>
      </c>
      <c r="G63" s="4" t="s">
        <v>377</v>
      </c>
      <c r="H63" s="4" t="s">
        <v>378</v>
      </c>
      <c r="I63" s="4"/>
      <c r="J63" s="21"/>
      <c r="K63" s="4"/>
      <c r="L63" s="4"/>
      <c r="M63" s="4"/>
      <c r="N63" s="4" t="s">
        <v>36</v>
      </c>
    </row>
    <row r="64" spans="1:14" ht="240" x14ac:dyDescent="0.25">
      <c r="A64" s="4">
        <v>63</v>
      </c>
      <c r="B64" s="4" t="s">
        <v>371</v>
      </c>
      <c r="C64" s="4" t="s">
        <v>372</v>
      </c>
      <c r="D64" s="21">
        <v>43452</v>
      </c>
      <c r="E64" s="4" t="s">
        <v>368</v>
      </c>
      <c r="F64" s="4" t="s">
        <v>21</v>
      </c>
      <c r="G64" s="4" t="s">
        <v>373</v>
      </c>
      <c r="H64" s="4" t="s">
        <v>374</v>
      </c>
      <c r="I64" s="4"/>
      <c r="J64" s="21"/>
      <c r="K64" s="4"/>
      <c r="L64" s="4"/>
      <c r="M64" s="4"/>
      <c r="N64" s="4" t="s">
        <v>36</v>
      </c>
    </row>
    <row r="65" spans="1:14" ht="225" x14ac:dyDescent="0.25">
      <c r="A65" s="4">
        <v>64</v>
      </c>
      <c r="B65" s="4" t="s">
        <v>366</v>
      </c>
      <c r="C65" s="4" t="s">
        <v>367</v>
      </c>
      <c r="D65" s="21">
        <v>43451</v>
      </c>
      <c r="E65" s="4" t="s">
        <v>368</v>
      </c>
      <c r="F65" s="4" t="s">
        <v>9</v>
      </c>
      <c r="G65" s="4" t="s">
        <v>369</v>
      </c>
      <c r="H65" s="4" t="s">
        <v>370</v>
      </c>
      <c r="I65" s="4"/>
      <c r="J65" s="21"/>
      <c r="K65" s="4"/>
      <c r="L65" s="4"/>
      <c r="M65" s="4"/>
      <c r="N65" s="4" t="s">
        <v>36</v>
      </c>
    </row>
    <row r="66" spans="1:14" ht="255" x14ac:dyDescent="0.25">
      <c r="A66" s="4">
        <v>65</v>
      </c>
      <c r="B66" s="4" t="s">
        <v>504</v>
      </c>
      <c r="C66" s="4" t="s">
        <v>505</v>
      </c>
      <c r="D66" s="21">
        <v>43461</v>
      </c>
      <c r="E66" s="4" t="s">
        <v>73</v>
      </c>
      <c r="F66" s="4" t="s">
        <v>9</v>
      </c>
      <c r="G66" s="4" t="s">
        <v>506</v>
      </c>
      <c r="H66" s="4" t="s">
        <v>507</v>
      </c>
      <c r="I66" s="4"/>
      <c r="J66" s="21"/>
      <c r="K66" s="4"/>
      <c r="L66" s="4"/>
      <c r="M66" s="4"/>
      <c r="N66" s="4" t="s">
        <v>36</v>
      </c>
    </row>
    <row r="67" spans="1:14" ht="90" x14ac:dyDescent="0.25">
      <c r="A67" s="4">
        <v>66</v>
      </c>
      <c r="B67" s="4" t="s">
        <v>362</v>
      </c>
      <c r="C67" s="4" t="s">
        <v>363</v>
      </c>
      <c r="D67" s="21">
        <v>43451</v>
      </c>
      <c r="E67" s="4" t="s">
        <v>74</v>
      </c>
      <c r="F67" s="4" t="s">
        <v>6</v>
      </c>
      <c r="G67" s="4" t="s">
        <v>364</v>
      </c>
      <c r="H67" s="4" t="s">
        <v>365</v>
      </c>
      <c r="I67" s="4"/>
      <c r="J67" s="21"/>
      <c r="K67" s="4"/>
      <c r="L67" s="4"/>
      <c r="M67" s="4"/>
      <c r="N67" s="4" t="s">
        <v>36</v>
      </c>
    </row>
    <row r="68" spans="1:14" ht="120" x14ac:dyDescent="0.25">
      <c r="A68" s="4">
        <v>67</v>
      </c>
      <c r="B68" s="4" t="s">
        <v>191</v>
      </c>
      <c r="C68" s="4" t="s">
        <v>192</v>
      </c>
      <c r="D68" s="21">
        <v>43439</v>
      </c>
      <c r="E68" s="4" t="s">
        <v>193</v>
      </c>
      <c r="F68" s="4" t="s">
        <v>13</v>
      </c>
      <c r="G68" s="4" t="s">
        <v>194</v>
      </c>
      <c r="H68" s="4" t="s">
        <v>195</v>
      </c>
      <c r="I68" s="4"/>
      <c r="J68" s="21"/>
      <c r="K68" s="4"/>
      <c r="L68" s="4"/>
      <c r="M68" s="4"/>
      <c r="N68" s="4" t="s">
        <v>36</v>
      </c>
    </row>
    <row r="69" spans="1:14" ht="180" x14ac:dyDescent="0.25">
      <c r="A69" s="4">
        <v>68</v>
      </c>
      <c r="B69" s="4" t="s">
        <v>262</v>
      </c>
      <c r="C69" s="4" t="s">
        <v>263</v>
      </c>
      <c r="D69" s="21">
        <v>43445</v>
      </c>
      <c r="E69" s="4" t="s">
        <v>73</v>
      </c>
      <c r="F69" s="4" t="s">
        <v>13</v>
      </c>
      <c r="G69" s="4" t="s">
        <v>264</v>
      </c>
      <c r="H69" s="4" t="s">
        <v>265</v>
      </c>
      <c r="I69" s="4"/>
      <c r="J69" s="21"/>
      <c r="K69" s="4"/>
      <c r="L69" s="4"/>
      <c r="M69" s="4"/>
      <c r="N69" s="4" t="s">
        <v>36</v>
      </c>
    </row>
    <row r="70" spans="1:14" ht="135" x14ac:dyDescent="0.25">
      <c r="A70" s="4">
        <v>69</v>
      </c>
      <c r="B70" s="4" t="s">
        <v>278</v>
      </c>
      <c r="C70" s="4" t="s">
        <v>279</v>
      </c>
      <c r="D70" s="21">
        <v>43446</v>
      </c>
      <c r="E70" s="4" t="s">
        <v>80</v>
      </c>
      <c r="F70" s="4" t="s">
        <v>13</v>
      </c>
      <c r="G70" s="4" t="s">
        <v>280</v>
      </c>
      <c r="H70" s="4" t="s">
        <v>281</v>
      </c>
      <c r="I70" s="4"/>
      <c r="J70" s="21"/>
      <c r="K70" s="4"/>
      <c r="L70" s="4"/>
      <c r="M70" s="4"/>
      <c r="N70" s="4" t="s">
        <v>36</v>
      </c>
    </row>
    <row r="71" spans="1:14" ht="135" x14ac:dyDescent="0.25">
      <c r="A71" s="4">
        <v>70</v>
      </c>
      <c r="B71" s="4" t="s">
        <v>379</v>
      </c>
      <c r="C71" s="4" t="s">
        <v>380</v>
      </c>
      <c r="D71" s="21">
        <v>43452</v>
      </c>
      <c r="E71" s="4" t="s">
        <v>73</v>
      </c>
      <c r="F71" s="4" t="s">
        <v>13</v>
      </c>
      <c r="G71" s="4" t="s">
        <v>381</v>
      </c>
      <c r="H71" s="4" t="s">
        <v>382</v>
      </c>
      <c r="I71" s="4"/>
      <c r="J71" s="21"/>
      <c r="K71" s="4"/>
      <c r="L71" s="4"/>
      <c r="M71" s="4"/>
      <c r="N71" s="4" t="s">
        <v>36</v>
      </c>
    </row>
    <row r="72" spans="1:14" ht="135" x14ac:dyDescent="0.25">
      <c r="A72" s="4">
        <v>71</v>
      </c>
      <c r="B72" s="4" t="s">
        <v>234</v>
      </c>
      <c r="C72" s="4" t="s">
        <v>235</v>
      </c>
      <c r="D72" s="21">
        <v>43444</v>
      </c>
      <c r="E72" s="4" t="s">
        <v>236</v>
      </c>
      <c r="F72" s="4" t="s">
        <v>17</v>
      </c>
      <c r="G72" s="4" t="s">
        <v>237</v>
      </c>
      <c r="H72" s="4" t="s">
        <v>238</v>
      </c>
      <c r="I72" s="4"/>
      <c r="J72" s="21"/>
      <c r="K72" s="4"/>
      <c r="L72" s="4"/>
      <c r="M72" s="4"/>
      <c r="N72" s="4" t="s">
        <v>36</v>
      </c>
    </row>
    <row r="73" spans="1:14" ht="45" x14ac:dyDescent="0.25">
      <c r="A73" s="4">
        <v>72</v>
      </c>
      <c r="B73" s="4" t="s">
        <v>512</v>
      </c>
      <c r="C73" s="4" t="s">
        <v>513</v>
      </c>
      <c r="D73" s="21">
        <v>43462</v>
      </c>
      <c r="E73" s="4" t="s">
        <v>514</v>
      </c>
      <c r="F73" s="4" t="s">
        <v>8</v>
      </c>
      <c r="G73" s="4" t="s">
        <v>515</v>
      </c>
      <c r="H73" s="4" t="s">
        <v>516</v>
      </c>
      <c r="I73" s="4"/>
      <c r="J73" s="21"/>
      <c r="K73" s="4"/>
      <c r="L73" s="4"/>
      <c r="M73" s="4"/>
      <c r="N73" s="4" t="s">
        <v>53</v>
      </c>
    </row>
    <row r="74" spans="1:14" ht="225" x14ac:dyDescent="0.25">
      <c r="A74" s="4">
        <v>73</v>
      </c>
      <c r="B74" s="4" t="s">
        <v>508</v>
      </c>
      <c r="C74" s="4" t="s">
        <v>509</v>
      </c>
      <c r="D74" s="21">
        <v>43461</v>
      </c>
      <c r="E74" s="4" t="s">
        <v>77</v>
      </c>
      <c r="F74" s="4" t="s">
        <v>15</v>
      </c>
      <c r="G74" s="4" t="s">
        <v>510</v>
      </c>
      <c r="H74" s="4" t="s">
        <v>511</v>
      </c>
      <c r="I74" s="4"/>
      <c r="J74" s="21"/>
      <c r="K74" s="4"/>
      <c r="L74" s="4"/>
      <c r="M74" s="4"/>
      <c r="N74" s="4" t="s">
        <v>54</v>
      </c>
    </row>
    <row r="75" spans="1:14" ht="105" x14ac:dyDescent="0.25">
      <c r="A75" s="4">
        <v>74</v>
      </c>
      <c r="B75" s="4" t="s">
        <v>98</v>
      </c>
      <c r="C75" s="4" t="s">
        <v>99</v>
      </c>
      <c r="D75" s="21">
        <v>43438</v>
      </c>
      <c r="E75" s="4" t="s">
        <v>100</v>
      </c>
      <c r="F75" s="4" t="s">
        <v>19</v>
      </c>
      <c r="G75" s="4" t="s">
        <v>101</v>
      </c>
      <c r="H75" s="4" t="s">
        <v>102</v>
      </c>
      <c r="I75" s="4"/>
      <c r="J75" s="21"/>
      <c r="K75" s="4"/>
      <c r="L75" s="4"/>
      <c r="M75" s="4"/>
      <c r="N75" s="4" t="s">
        <v>54</v>
      </c>
    </row>
    <row r="76" spans="1:14" ht="135" x14ac:dyDescent="0.25">
      <c r="A76" s="4">
        <v>75</v>
      </c>
      <c r="B76" s="4" t="s">
        <v>517</v>
      </c>
      <c r="C76" s="4" t="s">
        <v>518</v>
      </c>
      <c r="D76" s="21">
        <v>43462</v>
      </c>
      <c r="E76" s="4" t="s">
        <v>519</v>
      </c>
      <c r="F76" s="4" t="s">
        <v>18</v>
      </c>
      <c r="G76" s="4" t="s">
        <v>520</v>
      </c>
      <c r="H76" s="4" t="s">
        <v>521</v>
      </c>
      <c r="I76" s="4"/>
      <c r="J76" s="21"/>
      <c r="K76" s="4"/>
      <c r="L76" s="4"/>
      <c r="M76" s="4"/>
      <c r="N76" s="4" t="s">
        <v>44</v>
      </c>
    </row>
    <row r="77" spans="1:14" ht="75" x14ac:dyDescent="0.25">
      <c r="A77" s="4">
        <v>76</v>
      </c>
      <c r="B77" s="4" t="s">
        <v>522</v>
      </c>
      <c r="C77" s="4" t="s">
        <v>523</v>
      </c>
      <c r="D77" s="21">
        <v>43462</v>
      </c>
      <c r="E77" s="4" t="s">
        <v>519</v>
      </c>
      <c r="F77" s="4" t="s">
        <v>18</v>
      </c>
      <c r="G77" s="4" t="s">
        <v>524</v>
      </c>
      <c r="H77" s="4" t="s">
        <v>525</v>
      </c>
      <c r="I77" s="4"/>
      <c r="J77" s="21"/>
      <c r="K77" s="4"/>
      <c r="L77" s="4"/>
      <c r="M77" s="4"/>
      <c r="N77" s="4" t="s">
        <v>44</v>
      </c>
    </row>
    <row r="78" spans="1:14" ht="75" x14ac:dyDescent="0.25">
      <c r="A78" s="4">
        <v>77</v>
      </c>
      <c r="B78" s="4" t="s">
        <v>129</v>
      </c>
      <c r="C78" s="4" t="s">
        <v>130</v>
      </c>
      <c r="D78" s="21">
        <v>43438</v>
      </c>
      <c r="E78" s="4" t="s">
        <v>72</v>
      </c>
      <c r="F78" s="4" t="s">
        <v>4</v>
      </c>
      <c r="G78" s="4" t="s">
        <v>131</v>
      </c>
      <c r="H78" s="4" t="s">
        <v>132</v>
      </c>
      <c r="I78" s="4"/>
      <c r="J78" s="21"/>
      <c r="K78" s="4"/>
      <c r="L78" s="4"/>
      <c r="M78" s="4"/>
      <c r="N78" s="4" t="s">
        <v>44</v>
      </c>
    </row>
    <row r="79" spans="1:14" ht="270" x14ac:dyDescent="0.25">
      <c r="A79" s="4">
        <v>78</v>
      </c>
      <c r="B79" s="4" t="s">
        <v>307</v>
      </c>
      <c r="C79" s="4" t="s">
        <v>308</v>
      </c>
      <c r="D79" s="21">
        <v>43446</v>
      </c>
      <c r="E79" s="4" t="s">
        <v>309</v>
      </c>
      <c r="F79" s="4" t="s">
        <v>4</v>
      </c>
      <c r="G79" s="4" t="s">
        <v>310</v>
      </c>
      <c r="H79" s="4" t="s">
        <v>311</v>
      </c>
      <c r="I79" s="4"/>
      <c r="J79" s="21"/>
      <c r="K79" s="4"/>
      <c r="L79" s="4"/>
      <c r="M79" s="4"/>
      <c r="N79" s="4" t="s">
        <v>44</v>
      </c>
    </row>
    <row r="80" spans="1:14" ht="255" x14ac:dyDescent="0.25">
      <c r="A80" s="4">
        <v>79</v>
      </c>
      <c r="B80" s="4" t="s">
        <v>312</v>
      </c>
      <c r="C80" s="4" t="s">
        <v>313</v>
      </c>
      <c r="D80" s="21">
        <v>43447</v>
      </c>
      <c r="E80" s="4" t="s">
        <v>314</v>
      </c>
      <c r="F80" s="4" t="s">
        <v>4</v>
      </c>
      <c r="G80" s="4" t="s">
        <v>315</v>
      </c>
      <c r="H80" s="4" t="s">
        <v>316</v>
      </c>
      <c r="I80" s="4"/>
      <c r="J80" s="21"/>
      <c r="K80" s="4"/>
      <c r="L80" s="4"/>
      <c r="M80" s="4"/>
      <c r="N80" s="4" t="s">
        <v>44</v>
      </c>
    </row>
    <row r="81" spans="1:14" ht="180" x14ac:dyDescent="0.25">
      <c r="A81" s="4">
        <v>80</v>
      </c>
      <c r="B81" s="4" t="s">
        <v>243</v>
      </c>
      <c r="C81" s="4" t="s">
        <v>244</v>
      </c>
      <c r="D81" s="21">
        <v>43445</v>
      </c>
      <c r="E81" s="4" t="s">
        <v>245</v>
      </c>
      <c r="F81" s="4" t="s">
        <v>7</v>
      </c>
      <c r="G81" s="4" t="s">
        <v>246</v>
      </c>
      <c r="H81" s="4" t="s">
        <v>247</v>
      </c>
      <c r="I81" s="4"/>
      <c r="J81" s="21"/>
      <c r="K81" s="4"/>
      <c r="L81" s="4"/>
      <c r="M81" s="4"/>
      <c r="N81" s="4" t="s">
        <v>41</v>
      </c>
    </row>
    <row r="82" spans="1:14" ht="105" x14ac:dyDescent="0.25">
      <c r="A82" s="4">
        <v>81</v>
      </c>
      <c r="B82" s="4" t="s">
        <v>121</v>
      </c>
      <c r="C82" s="4" t="s">
        <v>122</v>
      </c>
      <c r="D82" s="21">
        <v>43438</v>
      </c>
      <c r="E82" s="4" t="s">
        <v>65</v>
      </c>
      <c r="F82" s="4" t="s">
        <v>20</v>
      </c>
      <c r="G82" s="4" t="s">
        <v>123</v>
      </c>
      <c r="H82" s="4" t="s">
        <v>124</v>
      </c>
      <c r="I82" s="4"/>
      <c r="J82" s="21"/>
      <c r="K82" s="4"/>
      <c r="L82" s="4"/>
      <c r="M82" s="4"/>
      <c r="N82" s="4" t="s">
        <v>41</v>
      </c>
    </row>
    <row r="83" spans="1:14" ht="225" x14ac:dyDescent="0.25">
      <c r="A83" s="4">
        <v>82</v>
      </c>
      <c r="B83" s="4" t="s">
        <v>335</v>
      </c>
      <c r="C83" s="4" t="s">
        <v>336</v>
      </c>
      <c r="D83" s="21">
        <v>43448</v>
      </c>
      <c r="E83" s="4" t="s">
        <v>65</v>
      </c>
      <c r="F83" s="4" t="s">
        <v>20</v>
      </c>
      <c r="G83" s="4" t="s">
        <v>337</v>
      </c>
      <c r="H83" s="4" t="s">
        <v>338</v>
      </c>
      <c r="I83" s="4"/>
      <c r="J83" s="21"/>
      <c r="K83" s="4"/>
      <c r="L83" s="4"/>
      <c r="M83" s="4"/>
      <c r="N83" s="4" t="s">
        <v>41</v>
      </c>
    </row>
    <row r="84" spans="1:14" ht="75" x14ac:dyDescent="0.25">
      <c r="A84" s="4">
        <v>83</v>
      </c>
      <c r="B84" s="4" t="s">
        <v>196</v>
      </c>
      <c r="C84" s="4" t="s">
        <v>197</v>
      </c>
      <c r="D84" s="21">
        <v>43439</v>
      </c>
      <c r="E84" s="4" t="s">
        <v>198</v>
      </c>
      <c r="F84" s="4" t="s">
        <v>21</v>
      </c>
      <c r="G84" s="4" t="s">
        <v>199</v>
      </c>
      <c r="H84" s="4" t="s">
        <v>200</v>
      </c>
      <c r="I84" s="4"/>
      <c r="J84" s="21"/>
      <c r="K84" s="4"/>
      <c r="L84" s="4"/>
      <c r="M84" s="4"/>
      <c r="N84" s="4" t="s">
        <v>41</v>
      </c>
    </row>
    <row r="85" spans="1:14" ht="120" x14ac:dyDescent="0.25">
      <c r="A85" s="4">
        <v>84</v>
      </c>
      <c r="B85" s="4" t="s">
        <v>526</v>
      </c>
      <c r="C85" s="4" t="s">
        <v>527</v>
      </c>
      <c r="D85" s="21">
        <v>43463</v>
      </c>
      <c r="E85" s="4" t="s">
        <v>75</v>
      </c>
      <c r="F85" s="4" t="s">
        <v>9</v>
      </c>
      <c r="G85" s="4" t="s">
        <v>528</v>
      </c>
      <c r="H85" s="4" t="s">
        <v>529</v>
      </c>
      <c r="I85" s="4"/>
      <c r="J85" s="21"/>
      <c r="K85" s="4"/>
      <c r="L85" s="4"/>
      <c r="M85" s="4"/>
      <c r="N85" s="4" t="s">
        <v>41</v>
      </c>
    </row>
    <row r="86" spans="1:14" ht="90" x14ac:dyDescent="0.25">
      <c r="A86" s="4">
        <v>85</v>
      </c>
      <c r="B86" s="4" t="s">
        <v>330</v>
      </c>
      <c r="C86" s="4" t="s">
        <v>331</v>
      </c>
      <c r="D86" s="21">
        <v>43448</v>
      </c>
      <c r="E86" s="4" t="s">
        <v>332</v>
      </c>
      <c r="F86" s="4" t="s">
        <v>4</v>
      </c>
      <c r="G86" s="4" t="s">
        <v>333</v>
      </c>
      <c r="H86" s="4" t="s">
        <v>334</v>
      </c>
      <c r="I86" s="4"/>
      <c r="J86" s="21"/>
      <c r="K86" s="4"/>
      <c r="L86" s="4"/>
      <c r="M86" s="4"/>
      <c r="N86" s="4" t="s">
        <v>41</v>
      </c>
    </row>
    <row r="87" spans="1:14" ht="409.5" x14ac:dyDescent="0.25">
      <c r="A87" s="4">
        <v>86</v>
      </c>
      <c r="B87" s="4" t="s">
        <v>299</v>
      </c>
      <c r="C87" s="4" t="s">
        <v>300</v>
      </c>
      <c r="D87" s="21">
        <v>43446</v>
      </c>
      <c r="E87" s="4" t="s">
        <v>75</v>
      </c>
      <c r="F87" s="4" t="s">
        <v>4</v>
      </c>
      <c r="G87" s="4" t="s">
        <v>301</v>
      </c>
      <c r="H87" s="4" t="s">
        <v>302</v>
      </c>
      <c r="I87" s="4"/>
      <c r="J87" s="21"/>
      <c r="K87" s="4"/>
      <c r="L87" s="4"/>
      <c r="M87" s="4"/>
      <c r="N87" s="4" t="s">
        <v>41</v>
      </c>
    </row>
    <row r="88" spans="1:14" ht="135" x14ac:dyDescent="0.25">
      <c r="A88" s="4">
        <v>87</v>
      </c>
      <c r="B88" s="4" t="s">
        <v>396</v>
      </c>
      <c r="C88" s="4" t="s">
        <v>397</v>
      </c>
      <c r="D88" s="21">
        <v>43453</v>
      </c>
      <c r="E88" s="4" t="s">
        <v>57</v>
      </c>
      <c r="F88" s="4" t="s">
        <v>15</v>
      </c>
      <c r="G88" s="4" t="s">
        <v>398</v>
      </c>
      <c r="H88" s="4" t="s">
        <v>399</v>
      </c>
      <c r="I88" s="4"/>
      <c r="J88" s="21"/>
      <c r="K88" s="4"/>
      <c r="L88" s="4"/>
      <c r="M88" s="4"/>
      <c r="N88" s="4" t="s">
        <v>37</v>
      </c>
    </row>
    <row r="89" spans="1:14" ht="300" x14ac:dyDescent="0.25">
      <c r="A89" s="4">
        <v>88</v>
      </c>
      <c r="B89" s="4" t="s">
        <v>400</v>
      </c>
      <c r="C89" s="4" t="s">
        <v>401</v>
      </c>
      <c r="D89" s="21">
        <v>43453</v>
      </c>
      <c r="E89" s="4" t="s">
        <v>57</v>
      </c>
      <c r="F89" s="4" t="s">
        <v>8</v>
      </c>
      <c r="G89" s="4" t="s">
        <v>402</v>
      </c>
      <c r="H89" s="4" t="s">
        <v>530</v>
      </c>
      <c r="I89" s="4"/>
      <c r="J89" s="21"/>
      <c r="K89" s="4"/>
      <c r="L89" s="4"/>
      <c r="M89" s="4"/>
      <c r="N89" s="4" t="s">
        <v>37</v>
      </c>
    </row>
    <row r="90" spans="1:14" ht="120" x14ac:dyDescent="0.25">
      <c r="A90" s="4">
        <v>89</v>
      </c>
      <c r="B90" s="4" t="s">
        <v>94</v>
      </c>
      <c r="C90" s="4" t="s">
        <v>95</v>
      </c>
      <c r="D90" s="21">
        <v>43438</v>
      </c>
      <c r="E90" s="4" t="s">
        <v>57</v>
      </c>
      <c r="F90" s="4" t="s">
        <v>9</v>
      </c>
      <c r="G90" s="4" t="s">
        <v>96</v>
      </c>
      <c r="H90" s="4" t="s">
        <v>97</v>
      </c>
      <c r="I90" s="4"/>
      <c r="J90" s="21"/>
      <c r="K90" s="4"/>
      <c r="L90" s="4"/>
      <c r="M90" s="4"/>
      <c r="N90" s="4" t="s">
        <v>37</v>
      </c>
    </row>
    <row r="91" spans="1:14" ht="360" x14ac:dyDescent="0.25">
      <c r="A91" s="4">
        <v>90</v>
      </c>
      <c r="B91" s="4" t="s">
        <v>86</v>
      </c>
      <c r="C91" s="4" t="s">
        <v>87</v>
      </c>
      <c r="D91" s="21">
        <v>43437</v>
      </c>
      <c r="E91" s="4" t="s">
        <v>57</v>
      </c>
      <c r="F91" s="4" t="s">
        <v>11</v>
      </c>
      <c r="G91" s="4" t="s">
        <v>88</v>
      </c>
      <c r="H91" s="4" t="s">
        <v>89</v>
      </c>
      <c r="I91" s="4"/>
      <c r="J91" s="21"/>
      <c r="K91" s="4"/>
      <c r="L91" s="4"/>
      <c r="M91" s="4"/>
      <c r="N91" s="4" t="s">
        <v>37</v>
      </c>
    </row>
    <row r="92" spans="1:14" ht="240" x14ac:dyDescent="0.25">
      <c r="A92" s="4">
        <v>91</v>
      </c>
      <c r="B92" s="4" t="s">
        <v>339</v>
      </c>
      <c r="C92" s="4" t="s">
        <v>340</v>
      </c>
      <c r="D92" s="21">
        <v>43449</v>
      </c>
      <c r="E92" s="4" t="s">
        <v>57</v>
      </c>
      <c r="F92" s="4" t="s">
        <v>6</v>
      </c>
      <c r="G92" s="4" t="s">
        <v>341</v>
      </c>
      <c r="H92" s="4" t="s">
        <v>342</v>
      </c>
      <c r="I92" s="4"/>
      <c r="J92" s="21"/>
      <c r="K92" s="4"/>
      <c r="L92" s="4"/>
      <c r="M92" s="4"/>
      <c r="N92" s="4" t="s">
        <v>37</v>
      </c>
    </row>
    <row r="93" spans="1:14" ht="120" x14ac:dyDescent="0.25">
      <c r="A93" s="4">
        <v>92</v>
      </c>
      <c r="B93" s="4" t="s">
        <v>391</v>
      </c>
      <c r="C93" s="4" t="s">
        <v>392</v>
      </c>
      <c r="D93" s="21">
        <v>43452</v>
      </c>
      <c r="E93" s="4" t="s">
        <v>393</v>
      </c>
      <c r="F93" s="4" t="s">
        <v>4</v>
      </c>
      <c r="G93" s="4" t="s">
        <v>394</v>
      </c>
      <c r="H93" s="4" t="s">
        <v>395</v>
      </c>
      <c r="I93" s="4"/>
      <c r="J93" s="21"/>
      <c r="K93" s="4"/>
      <c r="L93" s="4"/>
      <c r="M93" s="4"/>
      <c r="N93" s="4" t="s">
        <v>37</v>
      </c>
    </row>
    <row r="94" spans="1:14" ht="75" x14ac:dyDescent="0.25">
      <c r="A94" s="4">
        <v>93</v>
      </c>
      <c r="B94" s="4" t="s">
        <v>463</v>
      </c>
      <c r="C94" s="4" t="s">
        <v>464</v>
      </c>
      <c r="D94" s="21">
        <v>43458</v>
      </c>
      <c r="E94" s="4" t="s">
        <v>57</v>
      </c>
      <c r="F94" s="4" t="s">
        <v>4</v>
      </c>
      <c r="G94" s="4" t="s">
        <v>465</v>
      </c>
      <c r="H94" s="4" t="s">
        <v>466</v>
      </c>
      <c r="I94" s="4"/>
      <c r="J94" s="21"/>
      <c r="K94" s="4"/>
      <c r="L94" s="4"/>
      <c r="M94" s="4"/>
      <c r="N94" s="4" t="s">
        <v>37</v>
      </c>
    </row>
    <row r="95" spans="1:14" ht="255" x14ac:dyDescent="0.25">
      <c r="A95" s="4">
        <v>94</v>
      </c>
      <c r="B95" s="4" t="s">
        <v>425</v>
      </c>
      <c r="C95" s="4" t="s">
        <v>426</v>
      </c>
      <c r="D95" s="21">
        <v>43455</v>
      </c>
      <c r="E95" s="4" t="s">
        <v>57</v>
      </c>
      <c r="F95" s="4" t="s">
        <v>4</v>
      </c>
      <c r="G95" s="4" t="s">
        <v>427</v>
      </c>
      <c r="H95" s="4" t="s">
        <v>428</v>
      </c>
      <c r="I95" s="4"/>
      <c r="J95" s="21"/>
      <c r="K95" s="4"/>
      <c r="L95" s="4"/>
      <c r="M95" s="4"/>
      <c r="N95" s="4" t="s">
        <v>37</v>
      </c>
    </row>
    <row r="96" spans="1:14" ht="90" x14ac:dyDescent="0.25">
      <c r="A96" s="4">
        <v>95</v>
      </c>
      <c r="B96" s="4" t="s">
        <v>201</v>
      </c>
      <c r="C96" s="4" t="s">
        <v>202</v>
      </c>
      <c r="D96" s="21">
        <v>43440</v>
      </c>
      <c r="E96" s="4" t="s">
        <v>57</v>
      </c>
      <c r="F96" s="4" t="s">
        <v>4</v>
      </c>
      <c r="G96" s="4" t="s">
        <v>203</v>
      </c>
      <c r="H96" s="4" t="s">
        <v>204</v>
      </c>
      <c r="I96" s="4"/>
      <c r="J96" s="21"/>
      <c r="K96" s="4"/>
      <c r="L96" s="4"/>
      <c r="M96" s="4"/>
      <c r="N96" s="4" t="s">
        <v>37</v>
      </c>
    </row>
    <row r="97" spans="1:14" ht="75" x14ac:dyDescent="0.25">
      <c r="A97" s="4">
        <v>96</v>
      </c>
      <c r="B97" s="4" t="s">
        <v>357</v>
      </c>
      <c r="C97" s="4" t="s">
        <v>358</v>
      </c>
      <c r="D97" s="21">
        <v>43451</v>
      </c>
      <c r="E97" s="4" t="s">
        <v>359</v>
      </c>
      <c r="F97" s="4" t="s">
        <v>4</v>
      </c>
      <c r="G97" s="4" t="s">
        <v>360</v>
      </c>
      <c r="H97" s="4" t="s">
        <v>361</v>
      </c>
      <c r="I97" s="4"/>
      <c r="J97" s="21"/>
      <c r="K97" s="4"/>
      <c r="L97" s="4"/>
      <c r="M97" s="4"/>
      <c r="N97" s="4" t="s">
        <v>37</v>
      </c>
    </row>
    <row r="98" spans="1:14" ht="90" x14ac:dyDescent="0.25">
      <c r="A98" s="4">
        <v>97</v>
      </c>
      <c r="B98" s="4" t="s">
        <v>487</v>
      </c>
      <c r="C98" s="4" t="s">
        <v>488</v>
      </c>
      <c r="D98" s="21">
        <v>43460</v>
      </c>
      <c r="E98" s="4" t="s">
        <v>489</v>
      </c>
      <c r="F98" s="4" t="s">
        <v>4</v>
      </c>
      <c r="G98" s="4" t="s">
        <v>490</v>
      </c>
      <c r="H98" s="4" t="s">
        <v>491</v>
      </c>
      <c r="I98" s="4"/>
      <c r="J98" s="21"/>
      <c r="K98" s="4"/>
      <c r="L98" s="4"/>
      <c r="M98" s="4"/>
      <c r="N98" s="4" t="s">
        <v>37</v>
      </c>
    </row>
    <row r="99" spans="1:14" ht="150" x14ac:dyDescent="0.25">
      <c r="A99" s="4">
        <v>98</v>
      </c>
      <c r="B99" s="4" t="s">
        <v>492</v>
      </c>
      <c r="C99" s="4" t="s">
        <v>493</v>
      </c>
      <c r="D99" s="21">
        <v>43460</v>
      </c>
      <c r="E99" s="4" t="s">
        <v>359</v>
      </c>
      <c r="F99" s="4" t="s">
        <v>4</v>
      </c>
      <c r="G99" s="4" t="s">
        <v>494</v>
      </c>
      <c r="H99" s="4" t="s">
        <v>495</v>
      </c>
      <c r="I99" s="4"/>
      <c r="J99" s="21"/>
      <c r="K99" s="4"/>
      <c r="L99" s="4"/>
      <c r="M99" s="4"/>
      <c r="N99" s="4" t="s">
        <v>37</v>
      </c>
    </row>
    <row r="100" spans="1:14" ht="60" x14ac:dyDescent="0.25">
      <c r="A100" s="4">
        <v>99</v>
      </c>
      <c r="B100" s="4" t="s">
        <v>416</v>
      </c>
      <c r="C100" s="4" t="s">
        <v>417</v>
      </c>
      <c r="D100" s="21">
        <v>43454</v>
      </c>
      <c r="E100" s="4" t="s">
        <v>57</v>
      </c>
      <c r="F100" s="4" t="s">
        <v>4</v>
      </c>
      <c r="G100" s="4" t="s">
        <v>418</v>
      </c>
      <c r="H100" s="4" t="s">
        <v>419</v>
      </c>
      <c r="I100" s="4"/>
      <c r="J100" s="21"/>
      <c r="K100" s="4"/>
      <c r="L100" s="4"/>
      <c r="M100" s="4"/>
      <c r="N100" s="4" t="s">
        <v>37</v>
      </c>
    </row>
    <row r="101" spans="1:14" ht="75" x14ac:dyDescent="0.25">
      <c r="A101" s="4">
        <v>100</v>
      </c>
      <c r="B101" s="4" t="s">
        <v>90</v>
      </c>
      <c r="C101" s="4" t="s">
        <v>91</v>
      </c>
      <c r="D101" s="21">
        <v>43437</v>
      </c>
      <c r="E101" s="4" t="s">
        <v>57</v>
      </c>
      <c r="F101" s="4" t="s">
        <v>13</v>
      </c>
      <c r="G101" s="4" t="s">
        <v>92</v>
      </c>
      <c r="H101" s="4" t="s">
        <v>93</v>
      </c>
      <c r="I101" s="4"/>
      <c r="J101" s="21"/>
      <c r="K101" s="4"/>
      <c r="L101" s="4"/>
      <c r="M101" s="4"/>
      <c r="N101" s="4" t="s">
        <v>37</v>
      </c>
    </row>
    <row r="102" spans="1:14" ht="409.5" x14ac:dyDescent="0.25">
      <c r="A102" s="4">
        <v>101</v>
      </c>
      <c r="B102" s="4" t="s">
        <v>133</v>
      </c>
      <c r="C102" s="4" t="s">
        <v>134</v>
      </c>
      <c r="D102" s="21">
        <v>43438</v>
      </c>
      <c r="E102" s="4" t="s">
        <v>135</v>
      </c>
      <c r="F102" s="4" t="s">
        <v>13</v>
      </c>
      <c r="G102" s="4" t="s">
        <v>136</v>
      </c>
      <c r="H102" s="4" t="s">
        <v>137</v>
      </c>
      <c r="I102" s="4"/>
      <c r="J102" s="21"/>
      <c r="K102" s="4"/>
      <c r="L102" s="4"/>
      <c r="M102" s="4"/>
      <c r="N102" s="4" t="s">
        <v>37</v>
      </c>
    </row>
    <row r="103" spans="1:14" ht="300" x14ac:dyDescent="0.25">
      <c r="A103" s="4">
        <v>102</v>
      </c>
      <c r="B103" s="4" t="s">
        <v>217</v>
      </c>
      <c r="C103" s="4" t="s">
        <v>218</v>
      </c>
      <c r="D103" s="21">
        <v>43440</v>
      </c>
      <c r="E103" s="4" t="s">
        <v>57</v>
      </c>
      <c r="F103" s="4" t="s">
        <v>13</v>
      </c>
      <c r="G103" s="4" t="s">
        <v>219</v>
      </c>
      <c r="H103" s="4" t="s">
        <v>220</v>
      </c>
      <c r="I103" s="4"/>
      <c r="J103" s="21"/>
      <c r="K103" s="4"/>
      <c r="L103" s="4"/>
      <c r="M103" s="4"/>
      <c r="N103" s="4" t="s">
        <v>37</v>
      </c>
    </row>
    <row r="104" spans="1:14" ht="150" x14ac:dyDescent="0.25">
      <c r="A104" s="4">
        <v>103</v>
      </c>
      <c r="B104" s="4" t="s">
        <v>325</v>
      </c>
      <c r="C104" s="4" t="s">
        <v>326</v>
      </c>
      <c r="D104" s="21">
        <v>43448</v>
      </c>
      <c r="E104" s="4" t="s">
        <v>327</v>
      </c>
      <c r="F104" s="4" t="s">
        <v>17</v>
      </c>
      <c r="G104" s="4" t="s">
        <v>328</v>
      </c>
      <c r="H104" s="4" t="s">
        <v>329</v>
      </c>
      <c r="I104" s="4"/>
      <c r="J104" s="21"/>
      <c r="K104" s="4"/>
      <c r="L104" s="4"/>
      <c r="M104" s="4"/>
      <c r="N104" s="4" t="s">
        <v>37</v>
      </c>
    </row>
    <row r="105" spans="1:14" ht="45" x14ac:dyDescent="0.25">
      <c r="A105" s="4">
        <v>104</v>
      </c>
      <c r="B105" s="4" t="s">
        <v>420</v>
      </c>
      <c r="C105" s="4" t="s">
        <v>421</v>
      </c>
      <c r="D105" s="21">
        <v>43454</v>
      </c>
      <c r="E105" s="4" t="s">
        <v>422</v>
      </c>
      <c r="F105" s="4" t="s">
        <v>9</v>
      </c>
      <c r="G105" s="4" t="s">
        <v>423</v>
      </c>
      <c r="H105" s="4" t="s">
        <v>424</v>
      </c>
      <c r="I105" s="4"/>
      <c r="J105" s="21"/>
      <c r="K105" s="4"/>
      <c r="L105" s="4"/>
      <c r="M105" s="4"/>
      <c r="N105" s="4" t="s">
        <v>61</v>
      </c>
    </row>
    <row r="106" spans="1:14" ht="60" x14ac:dyDescent="0.25">
      <c r="A106" s="4">
        <v>105</v>
      </c>
      <c r="B106" s="4" t="s">
        <v>458</v>
      </c>
      <c r="C106" s="4" t="s">
        <v>459</v>
      </c>
      <c r="D106" s="21">
        <v>43458</v>
      </c>
      <c r="E106" s="4" t="s">
        <v>460</v>
      </c>
      <c r="F106" s="4" t="s">
        <v>4</v>
      </c>
      <c r="G106" s="4" t="s">
        <v>461</v>
      </c>
      <c r="H106" s="4" t="s">
        <v>462</v>
      </c>
      <c r="I106" s="4"/>
      <c r="J106" s="21"/>
      <c r="K106" s="4"/>
      <c r="L106" s="4"/>
      <c r="M106" s="4"/>
      <c r="N106" s="16" t="s">
        <v>40</v>
      </c>
    </row>
  </sheetData>
  <autoFilter ref="A1:N106">
    <sortState ref="A2:N106">
      <sortCondition ref="N2:N106"/>
      <sortCondition ref="F2:F106"/>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80" zoomScaleNormal="80" workbookViewId="0">
      <pane ySplit="1" topLeftCell="A14" activePane="bottomLeft" state="frozen"/>
      <selection pane="bottomLeft" activeCell="A2" sqref="A2:A14"/>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182</v>
      </c>
      <c r="C2" s="4" t="s">
        <v>183</v>
      </c>
      <c r="D2" s="21">
        <v>43438</v>
      </c>
      <c r="E2" s="4" t="s">
        <v>67</v>
      </c>
      <c r="F2" s="4" t="s">
        <v>22</v>
      </c>
      <c r="G2" s="4" t="s">
        <v>184</v>
      </c>
      <c r="H2" s="4" t="s">
        <v>185</v>
      </c>
      <c r="I2" s="4"/>
      <c r="J2" s="21"/>
      <c r="K2" s="4"/>
      <c r="L2" s="4"/>
      <c r="M2" s="4"/>
    </row>
    <row r="3" spans="1:13" ht="225" x14ac:dyDescent="0.25">
      <c r="A3" s="4">
        <v>2</v>
      </c>
      <c r="B3" s="4" t="s">
        <v>303</v>
      </c>
      <c r="C3" s="4" t="s">
        <v>304</v>
      </c>
      <c r="D3" s="21">
        <v>43446</v>
      </c>
      <c r="E3" s="4" t="s">
        <v>67</v>
      </c>
      <c r="F3" s="4" t="s">
        <v>19</v>
      </c>
      <c r="G3" s="4" t="s">
        <v>305</v>
      </c>
      <c r="H3" s="4" t="s">
        <v>306</v>
      </c>
      <c r="I3" s="4"/>
      <c r="J3" s="21"/>
      <c r="K3" s="4"/>
      <c r="L3" s="4"/>
      <c r="M3" s="4"/>
    </row>
    <row r="4" spans="1:13" ht="240" x14ac:dyDescent="0.25">
      <c r="A4" s="4">
        <v>3</v>
      </c>
      <c r="B4" s="4" t="s">
        <v>138</v>
      </c>
      <c r="C4" s="4" t="s">
        <v>139</v>
      </c>
      <c r="D4" s="21">
        <v>43438</v>
      </c>
      <c r="E4" s="4" t="s">
        <v>67</v>
      </c>
      <c r="F4" s="4" t="s">
        <v>4</v>
      </c>
      <c r="G4" s="4" t="s">
        <v>140</v>
      </c>
      <c r="H4" s="4" t="s">
        <v>141</v>
      </c>
      <c r="I4" s="4"/>
      <c r="J4" s="21"/>
      <c r="K4" s="4"/>
      <c r="L4" s="4"/>
      <c r="M4" s="4"/>
    </row>
    <row r="5" spans="1:13" ht="270" x14ac:dyDescent="0.25">
      <c r="A5" s="4">
        <v>4</v>
      </c>
      <c r="B5" s="4" t="s">
        <v>142</v>
      </c>
      <c r="C5" s="4" t="s">
        <v>143</v>
      </c>
      <c r="D5" s="21">
        <v>43438</v>
      </c>
      <c r="E5" s="4" t="s">
        <v>67</v>
      </c>
      <c r="F5" s="4" t="s">
        <v>4</v>
      </c>
      <c r="G5" s="4" t="s">
        <v>144</v>
      </c>
      <c r="H5" s="4" t="s">
        <v>145</v>
      </c>
      <c r="I5" s="4"/>
      <c r="J5" s="21"/>
      <c r="K5" s="4"/>
      <c r="L5" s="4"/>
      <c r="M5" s="4"/>
    </row>
    <row r="6" spans="1:13" ht="150" x14ac:dyDescent="0.25">
      <c r="A6" s="4">
        <v>5</v>
      </c>
      <c r="B6" s="4" t="s">
        <v>146</v>
      </c>
      <c r="C6" s="4" t="s">
        <v>147</v>
      </c>
      <c r="D6" s="21">
        <v>43438</v>
      </c>
      <c r="E6" s="4" t="s">
        <v>67</v>
      </c>
      <c r="F6" s="4" t="s">
        <v>4</v>
      </c>
      <c r="G6" s="4" t="s">
        <v>148</v>
      </c>
      <c r="H6" s="4" t="s">
        <v>149</v>
      </c>
      <c r="I6" s="4"/>
      <c r="J6" s="21"/>
      <c r="K6" s="4"/>
      <c r="L6" s="4"/>
      <c r="M6" s="4"/>
    </row>
    <row r="7" spans="1:13" ht="90" x14ac:dyDescent="0.25">
      <c r="A7" s="4">
        <v>6</v>
      </c>
      <c r="B7" s="4" t="s">
        <v>150</v>
      </c>
      <c r="C7" s="4" t="s">
        <v>151</v>
      </c>
      <c r="D7" s="21">
        <v>43438</v>
      </c>
      <c r="E7" s="4" t="s">
        <v>67</v>
      </c>
      <c r="F7" s="4" t="s">
        <v>4</v>
      </c>
      <c r="G7" s="4" t="s">
        <v>152</v>
      </c>
      <c r="H7" s="4" t="s">
        <v>153</v>
      </c>
      <c r="I7" s="4"/>
      <c r="J7" s="21"/>
      <c r="K7" s="4"/>
      <c r="L7" s="4"/>
      <c r="M7" s="4"/>
    </row>
    <row r="8" spans="1:13" ht="409.5" x14ac:dyDescent="0.25">
      <c r="A8" s="4">
        <v>7</v>
      </c>
      <c r="B8" s="4" t="s">
        <v>154</v>
      </c>
      <c r="C8" s="4" t="s">
        <v>155</v>
      </c>
      <c r="D8" s="21">
        <v>43438</v>
      </c>
      <c r="E8" s="4" t="s">
        <v>67</v>
      </c>
      <c r="F8" s="4" t="s">
        <v>4</v>
      </c>
      <c r="G8" s="4" t="s">
        <v>156</v>
      </c>
      <c r="H8" s="4" t="s">
        <v>157</v>
      </c>
      <c r="I8" s="4"/>
      <c r="J8" s="21"/>
      <c r="K8" s="4"/>
      <c r="L8" s="4"/>
      <c r="M8" s="4"/>
    </row>
    <row r="9" spans="1:13" ht="285" x14ac:dyDescent="0.25">
      <c r="A9" s="4">
        <v>8</v>
      </c>
      <c r="B9" s="4" t="s">
        <v>158</v>
      </c>
      <c r="C9" s="4" t="s">
        <v>159</v>
      </c>
      <c r="D9" s="21">
        <v>43438</v>
      </c>
      <c r="E9" s="4" t="s">
        <v>67</v>
      </c>
      <c r="F9" s="4" t="s">
        <v>4</v>
      </c>
      <c r="G9" s="4" t="s">
        <v>160</v>
      </c>
      <c r="H9" s="4" t="s">
        <v>161</v>
      </c>
      <c r="I9" s="4"/>
      <c r="J9" s="21"/>
      <c r="K9" s="4"/>
      <c r="L9" s="4"/>
      <c r="M9" s="4"/>
    </row>
    <row r="10" spans="1:13" ht="90" x14ac:dyDescent="0.25">
      <c r="A10" s="4">
        <v>9</v>
      </c>
      <c r="B10" s="4" t="s">
        <v>166</v>
      </c>
      <c r="C10" s="4" t="s">
        <v>167</v>
      </c>
      <c r="D10" s="21">
        <v>43438</v>
      </c>
      <c r="E10" s="4" t="s">
        <v>67</v>
      </c>
      <c r="F10" s="4" t="s">
        <v>4</v>
      </c>
      <c r="G10" s="4" t="s">
        <v>168</v>
      </c>
      <c r="H10" s="4" t="s">
        <v>169</v>
      </c>
      <c r="I10" s="4"/>
      <c r="J10" s="21"/>
      <c r="K10" s="4"/>
      <c r="L10" s="4"/>
      <c r="M10" s="4"/>
    </row>
    <row r="11" spans="1:13" ht="180" x14ac:dyDescent="0.25">
      <c r="A11" s="4">
        <v>10</v>
      </c>
      <c r="B11" s="4" t="s">
        <v>170</v>
      </c>
      <c r="C11" s="4" t="s">
        <v>171</v>
      </c>
      <c r="D11" s="21">
        <v>43438</v>
      </c>
      <c r="E11" s="4" t="s">
        <v>67</v>
      </c>
      <c r="F11" s="4" t="s">
        <v>4</v>
      </c>
      <c r="G11" s="4" t="s">
        <v>172</v>
      </c>
      <c r="H11" s="4" t="s">
        <v>173</v>
      </c>
      <c r="I11" s="4"/>
      <c r="J11" s="21"/>
      <c r="K11" s="4"/>
      <c r="L11" s="4"/>
      <c r="M11" s="4"/>
    </row>
    <row r="12" spans="1:13" ht="45" x14ac:dyDescent="0.25">
      <c r="A12" s="4">
        <v>11</v>
      </c>
      <c r="B12" s="4" t="s">
        <v>178</v>
      </c>
      <c r="C12" s="4" t="s">
        <v>179</v>
      </c>
      <c r="D12" s="21">
        <v>43438</v>
      </c>
      <c r="E12" s="4" t="s">
        <v>67</v>
      </c>
      <c r="F12" s="4" t="s">
        <v>4</v>
      </c>
      <c r="G12" s="4" t="s">
        <v>180</v>
      </c>
      <c r="H12" s="4" t="s">
        <v>181</v>
      </c>
      <c r="I12" s="4"/>
      <c r="J12" s="21"/>
      <c r="K12" s="4"/>
      <c r="L12" s="4"/>
      <c r="M12" s="4"/>
    </row>
    <row r="13" spans="1:13" ht="330" x14ac:dyDescent="0.25">
      <c r="A13" s="4">
        <v>12</v>
      </c>
      <c r="B13" s="4" t="s">
        <v>162</v>
      </c>
      <c r="C13" s="4" t="s">
        <v>163</v>
      </c>
      <c r="D13" s="21">
        <v>43438</v>
      </c>
      <c r="E13" s="4" t="s">
        <v>67</v>
      </c>
      <c r="F13" s="4" t="s">
        <v>13</v>
      </c>
      <c r="G13" s="4" t="s">
        <v>164</v>
      </c>
      <c r="H13" s="4" t="s">
        <v>165</v>
      </c>
      <c r="I13" s="4"/>
      <c r="J13" s="21"/>
      <c r="K13" s="4"/>
      <c r="L13" s="4"/>
      <c r="M13" s="4"/>
    </row>
    <row r="14" spans="1:13" ht="180" x14ac:dyDescent="0.25">
      <c r="A14" s="4">
        <v>13</v>
      </c>
      <c r="B14" s="4" t="s">
        <v>174</v>
      </c>
      <c r="C14" s="4" t="s">
        <v>175</v>
      </c>
      <c r="D14" s="21">
        <v>43438</v>
      </c>
      <c r="E14" s="4" t="s">
        <v>67</v>
      </c>
      <c r="F14" s="4" t="s">
        <v>13</v>
      </c>
      <c r="G14" s="4" t="s">
        <v>176</v>
      </c>
      <c r="H14" s="4" t="s">
        <v>177</v>
      </c>
      <c r="I14" s="4"/>
      <c r="J14" s="21"/>
      <c r="K14" s="4"/>
      <c r="L14" s="4"/>
      <c r="M14"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8" activePane="bottomLeft" state="frozen"/>
      <selection activeCell="G7" sqref="G7"/>
      <selection pane="bottomLeft" activeCell="B2" sqref="B2:M9"/>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403</v>
      </c>
      <c r="C2" s="4" t="s">
        <v>404</v>
      </c>
      <c r="D2" s="21">
        <v>43453</v>
      </c>
      <c r="E2" s="4" t="s">
        <v>345</v>
      </c>
      <c r="F2" s="4" t="s">
        <v>4</v>
      </c>
      <c r="G2" s="4" t="s">
        <v>405</v>
      </c>
      <c r="H2" s="4" t="s">
        <v>406</v>
      </c>
      <c r="I2" s="4"/>
      <c r="J2" s="21"/>
      <c r="K2" s="4"/>
      <c r="L2" s="4"/>
      <c r="M2" s="4"/>
    </row>
    <row r="3" spans="1:13" ht="180" x14ac:dyDescent="0.25">
      <c r="A3" s="4">
        <v>2</v>
      </c>
      <c r="B3" s="4" t="s">
        <v>353</v>
      </c>
      <c r="C3" s="4" t="s">
        <v>354</v>
      </c>
      <c r="D3" s="21">
        <v>43451</v>
      </c>
      <c r="E3" s="4" t="s">
        <v>350</v>
      </c>
      <c r="F3" s="4" t="s">
        <v>4</v>
      </c>
      <c r="G3" s="4" t="s">
        <v>355</v>
      </c>
      <c r="H3" s="4" t="s">
        <v>356</v>
      </c>
      <c r="I3" s="4"/>
      <c r="J3" s="21"/>
      <c r="K3" s="4"/>
      <c r="L3" s="4"/>
      <c r="M3" s="4"/>
    </row>
    <row r="4" spans="1:13" ht="135" x14ac:dyDescent="0.25">
      <c r="A4" s="4">
        <v>3</v>
      </c>
      <c r="B4" s="4" t="s">
        <v>453</v>
      </c>
      <c r="C4" s="4" t="s">
        <v>454</v>
      </c>
      <c r="D4" s="21">
        <v>43458</v>
      </c>
      <c r="E4" s="4" t="s">
        <v>455</v>
      </c>
      <c r="F4" s="4" t="s">
        <v>4</v>
      </c>
      <c r="G4" s="4" t="s">
        <v>456</v>
      </c>
      <c r="H4" s="4" t="s">
        <v>457</v>
      </c>
      <c r="I4" s="4"/>
      <c r="J4" s="21"/>
      <c r="K4" s="4"/>
      <c r="L4" s="4"/>
      <c r="M4" s="4"/>
    </row>
    <row r="5" spans="1:13" ht="60" x14ac:dyDescent="0.25">
      <c r="A5" s="4">
        <v>4</v>
      </c>
      <c r="B5" s="4" t="s">
        <v>225</v>
      </c>
      <c r="C5" s="4" t="s">
        <v>226</v>
      </c>
      <c r="D5" s="21">
        <v>43443</v>
      </c>
      <c r="E5" s="4" t="s">
        <v>227</v>
      </c>
      <c r="F5" s="4" t="s">
        <v>13</v>
      </c>
      <c r="G5" s="4" t="s">
        <v>228</v>
      </c>
      <c r="H5" s="4" t="s">
        <v>229</v>
      </c>
      <c r="I5" s="4"/>
      <c r="J5" s="21"/>
      <c r="K5" s="4"/>
      <c r="L5" s="4"/>
      <c r="M5" s="4"/>
    </row>
    <row r="6" spans="1:13" ht="45" x14ac:dyDescent="0.25">
      <c r="A6" s="4">
        <v>5</v>
      </c>
      <c r="B6" s="4" t="s">
        <v>230</v>
      </c>
      <c r="C6" s="4" t="s">
        <v>231</v>
      </c>
      <c r="D6" s="21">
        <v>43443</v>
      </c>
      <c r="E6" s="4" t="s">
        <v>227</v>
      </c>
      <c r="F6" s="4" t="s">
        <v>13</v>
      </c>
      <c r="G6" s="4" t="s">
        <v>232</v>
      </c>
      <c r="H6" s="4" t="s">
        <v>233</v>
      </c>
      <c r="I6" s="4"/>
      <c r="J6" s="21"/>
      <c r="K6" s="4"/>
      <c r="L6" s="4"/>
      <c r="M6" s="4"/>
    </row>
    <row r="7" spans="1:13" ht="150" x14ac:dyDescent="0.25">
      <c r="A7" s="4">
        <v>6</v>
      </c>
      <c r="B7" s="4" t="s">
        <v>321</v>
      </c>
      <c r="C7" s="4" t="s">
        <v>322</v>
      </c>
      <c r="D7" s="21">
        <v>43447</v>
      </c>
      <c r="E7" s="4" t="s">
        <v>70</v>
      </c>
      <c r="F7" s="4" t="s">
        <v>13</v>
      </c>
      <c r="G7" s="4" t="s">
        <v>323</v>
      </c>
      <c r="H7" s="4" t="s">
        <v>324</v>
      </c>
      <c r="I7" s="4"/>
      <c r="J7" s="21"/>
      <c r="K7" s="4"/>
      <c r="L7" s="4"/>
      <c r="M7" s="4"/>
    </row>
    <row r="8" spans="1:13" ht="75" x14ac:dyDescent="0.25">
      <c r="A8" s="4">
        <v>7</v>
      </c>
      <c r="B8" s="4" t="s">
        <v>343</v>
      </c>
      <c r="C8" s="4" t="s">
        <v>344</v>
      </c>
      <c r="D8" s="21">
        <v>43450</v>
      </c>
      <c r="E8" s="4" t="s">
        <v>345</v>
      </c>
      <c r="F8" s="4" t="s">
        <v>13</v>
      </c>
      <c r="G8" s="4" t="s">
        <v>346</v>
      </c>
      <c r="H8" s="4" t="s">
        <v>347</v>
      </c>
      <c r="I8" s="4"/>
      <c r="J8" s="21"/>
      <c r="K8" s="4"/>
      <c r="L8" s="4"/>
      <c r="M8" s="4"/>
    </row>
    <row r="9" spans="1:13" ht="135" x14ac:dyDescent="0.25">
      <c r="A9" s="4">
        <v>8</v>
      </c>
      <c r="B9" s="4" t="s">
        <v>348</v>
      </c>
      <c r="C9" s="4" t="s">
        <v>349</v>
      </c>
      <c r="D9" s="21">
        <v>43451</v>
      </c>
      <c r="E9" s="4" t="s">
        <v>350</v>
      </c>
      <c r="F9" s="4" t="s">
        <v>13</v>
      </c>
      <c r="G9" s="4" t="s">
        <v>351</v>
      </c>
      <c r="H9" s="4" t="s">
        <v>352</v>
      </c>
      <c r="I9" s="4"/>
      <c r="J9" s="21"/>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5" activePane="bottomLeft" state="frozen"/>
      <selection pane="bottomLeft" activeCell="B2" sqref="B2:M6"/>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496</v>
      </c>
      <c r="C2" s="4" t="s">
        <v>497</v>
      </c>
      <c r="D2" s="21">
        <v>43461</v>
      </c>
      <c r="E2" s="4" t="s">
        <v>79</v>
      </c>
      <c r="F2" s="4" t="s">
        <v>21</v>
      </c>
      <c r="G2" s="4" t="s">
        <v>498</v>
      </c>
      <c r="H2" s="4" t="s">
        <v>499</v>
      </c>
      <c r="I2" s="4"/>
      <c r="J2" s="21"/>
      <c r="K2" s="4"/>
      <c r="L2" s="4"/>
      <c r="M2" s="4"/>
    </row>
    <row r="3" spans="1:13" ht="150" x14ac:dyDescent="0.25">
      <c r="A3" s="4">
        <v>2</v>
      </c>
      <c r="B3" s="4" t="s">
        <v>186</v>
      </c>
      <c r="C3" s="4" t="s">
        <v>187</v>
      </c>
      <c r="D3" s="21">
        <v>43439</v>
      </c>
      <c r="E3" s="4" t="s">
        <v>188</v>
      </c>
      <c r="F3" s="4" t="s">
        <v>9</v>
      </c>
      <c r="G3" s="4" t="s">
        <v>189</v>
      </c>
      <c r="H3" s="4" t="s">
        <v>190</v>
      </c>
      <c r="I3" s="4"/>
      <c r="J3" s="21"/>
      <c r="K3" s="4"/>
      <c r="L3" s="4"/>
      <c r="M3" s="4"/>
    </row>
    <row r="4" spans="1:13" ht="165" x14ac:dyDescent="0.25">
      <c r="A4" s="4">
        <v>3</v>
      </c>
      <c r="B4" s="4" t="s">
        <v>433</v>
      </c>
      <c r="C4" s="4" t="s">
        <v>434</v>
      </c>
      <c r="D4" s="21">
        <v>43457</v>
      </c>
      <c r="E4" s="4" t="s">
        <v>79</v>
      </c>
      <c r="F4" s="4" t="s">
        <v>9</v>
      </c>
      <c r="G4" s="4" t="s">
        <v>435</v>
      </c>
      <c r="H4" s="4" t="s">
        <v>436</v>
      </c>
      <c r="I4" s="4"/>
      <c r="J4" s="21"/>
      <c r="K4" s="4"/>
      <c r="L4" s="4"/>
      <c r="M4" s="4"/>
    </row>
    <row r="5" spans="1:13" ht="135" x14ac:dyDescent="0.25">
      <c r="A5" s="4">
        <v>4</v>
      </c>
      <c r="B5" s="4" t="s">
        <v>125</v>
      </c>
      <c r="C5" s="4" t="s">
        <v>126</v>
      </c>
      <c r="D5" s="21">
        <v>43438</v>
      </c>
      <c r="E5" s="4" t="s">
        <v>79</v>
      </c>
      <c r="F5" s="4" t="s">
        <v>4</v>
      </c>
      <c r="G5" s="4" t="s">
        <v>127</v>
      </c>
      <c r="H5" s="4" t="s">
        <v>128</v>
      </c>
      <c r="I5" s="4"/>
      <c r="J5" s="21"/>
      <c r="K5" s="4"/>
      <c r="L5" s="4"/>
      <c r="M5" s="4"/>
    </row>
    <row r="6" spans="1:13" ht="240" x14ac:dyDescent="0.25">
      <c r="A6" s="4">
        <v>5</v>
      </c>
      <c r="B6" s="4" t="s">
        <v>437</v>
      </c>
      <c r="C6" s="4" t="s">
        <v>438</v>
      </c>
      <c r="D6" s="21">
        <v>43457</v>
      </c>
      <c r="E6" s="4" t="s">
        <v>79</v>
      </c>
      <c r="F6" s="4" t="s">
        <v>17</v>
      </c>
      <c r="G6" s="4" t="s">
        <v>439</v>
      </c>
      <c r="H6" s="4" t="s">
        <v>440</v>
      </c>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286</v>
      </c>
      <c r="C2" s="4" t="s">
        <v>287</v>
      </c>
      <c r="D2" s="21">
        <v>43446</v>
      </c>
      <c r="E2" s="4" t="s">
        <v>78</v>
      </c>
      <c r="F2" s="4" t="s">
        <v>23</v>
      </c>
      <c r="G2" s="4" t="s">
        <v>288</v>
      </c>
      <c r="H2" s="4" t="s">
        <v>289</v>
      </c>
      <c r="I2" s="4"/>
      <c r="J2" s="21"/>
      <c r="K2" s="4"/>
      <c r="L2" s="4"/>
      <c r="M2" s="4"/>
    </row>
    <row r="3" spans="1:13" ht="165" x14ac:dyDescent="0.25">
      <c r="A3" s="4">
        <v>2</v>
      </c>
      <c r="B3" s="4" t="s">
        <v>441</v>
      </c>
      <c r="C3" s="4" t="s">
        <v>442</v>
      </c>
      <c r="D3" s="21">
        <v>43458</v>
      </c>
      <c r="E3" s="4" t="s">
        <v>292</v>
      </c>
      <c r="F3" s="4" t="s">
        <v>23</v>
      </c>
      <c r="G3" s="4" t="s">
        <v>443</v>
      </c>
      <c r="H3" s="4" t="s">
        <v>444</v>
      </c>
      <c r="I3" s="4"/>
      <c r="J3" s="21"/>
      <c r="K3" s="4"/>
      <c r="L3" s="4"/>
      <c r="M3" s="4"/>
    </row>
    <row r="4" spans="1:13" ht="120" x14ac:dyDescent="0.25">
      <c r="A4" s="4">
        <v>3</v>
      </c>
      <c r="B4" s="4" t="s">
        <v>445</v>
      </c>
      <c r="C4" s="4" t="s">
        <v>446</v>
      </c>
      <c r="D4" s="21">
        <v>43458</v>
      </c>
      <c r="E4" s="4" t="s">
        <v>292</v>
      </c>
      <c r="F4" s="4" t="s">
        <v>23</v>
      </c>
      <c r="G4" s="4" t="s">
        <v>447</v>
      </c>
      <c r="H4" s="4" t="s">
        <v>448</v>
      </c>
      <c r="I4" s="4"/>
      <c r="J4" s="21"/>
      <c r="K4" s="4"/>
      <c r="L4" s="4"/>
      <c r="M4" s="4"/>
    </row>
    <row r="5" spans="1:13" ht="90" x14ac:dyDescent="0.25">
      <c r="A5" s="4">
        <v>4</v>
      </c>
      <c r="B5" s="4" t="s">
        <v>295</v>
      </c>
      <c r="C5" s="4" t="s">
        <v>296</v>
      </c>
      <c r="D5" s="21">
        <v>43446</v>
      </c>
      <c r="E5" s="4" t="s">
        <v>292</v>
      </c>
      <c r="F5" s="4" t="s">
        <v>7</v>
      </c>
      <c r="G5" s="4" t="s">
        <v>297</v>
      </c>
      <c r="H5" s="4" t="s">
        <v>298</v>
      </c>
      <c r="I5" s="4"/>
      <c r="J5" s="21"/>
      <c r="K5" s="4"/>
      <c r="L5" s="4"/>
      <c r="M5" s="4"/>
    </row>
    <row r="6" spans="1:13" ht="135" x14ac:dyDescent="0.25">
      <c r="A6" s="4">
        <v>5</v>
      </c>
      <c r="B6" s="4" t="s">
        <v>449</v>
      </c>
      <c r="C6" s="4" t="s">
        <v>450</v>
      </c>
      <c r="D6" s="21">
        <v>43458</v>
      </c>
      <c r="E6" s="4" t="s">
        <v>292</v>
      </c>
      <c r="F6" s="4" t="s">
        <v>18</v>
      </c>
      <c r="G6" s="4" t="s">
        <v>451</v>
      </c>
      <c r="H6" s="4" t="s">
        <v>452</v>
      </c>
      <c r="I6" s="4"/>
      <c r="J6" s="21"/>
      <c r="K6" s="4"/>
      <c r="L6" s="4"/>
      <c r="M6" s="4"/>
    </row>
    <row r="7" spans="1:13" ht="135" x14ac:dyDescent="0.25">
      <c r="A7" s="4">
        <v>6</v>
      </c>
      <c r="B7" s="4" t="s">
        <v>290</v>
      </c>
      <c r="C7" s="4" t="s">
        <v>291</v>
      </c>
      <c r="D7" s="21">
        <v>43446</v>
      </c>
      <c r="E7" s="4" t="s">
        <v>292</v>
      </c>
      <c r="F7" s="4" t="s">
        <v>6</v>
      </c>
      <c r="G7" s="4" t="s">
        <v>293</v>
      </c>
      <c r="H7" s="4" t="s">
        <v>294</v>
      </c>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81</v>
      </c>
      <c r="C2" s="4" t="s">
        <v>82</v>
      </c>
      <c r="D2" s="21">
        <v>43437</v>
      </c>
      <c r="E2" s="4" t="s">
        <v>83</v>
      </c>
      <c r="F2" s="4" t="s">
        <v>19</v>
      </c>
      <c r="G2" s="4" t="s">
        <v>84</v>
      </c>
      <c r="H2" s="4" t="s">
        <v>85</v>
      </c>
      <c r="I2" s="4"/>
      <c r="J2" s="21"/>
      <c r="K2" s="4"/>
      <c r="L2" s="4"/>
      <c r="M2" s="4"/>
    </row>
    <row r="3" spans="1:13" ht="120" x14ac:dyDescent="0.25">
      <c r="A3" s="4">
        <v>2</v>
      </c>
      <c r="B3" s="4" t="s">
        <v>500</v>
      </c>
      <c r="C3" s="4" t="s">
        <v>501</v>
      </c>
      <c r="D3" s="21">
        <v>43461</v>
      </c>
      <c r="E3" s="4" t="s">
        <v>68</v>
      </c>
      <c r="F3" s="4" t="s">
        <v>6</v>
      </c>
      <c r="G3" s="4" t="s">
        <v>502</v>
      </c>
      <c r="H3" s="4" t="s">
        <v>503</v>
      </c>
      <c r="I3" s="4"/>
      <c r="J3" s="21"/>
      <c r="K3" s="4"/>
      <c r="L3" s="4"/>
      <c r="M3" s="4"/>
    </row>
    <row r="4" spans="1:13" ht="165" x14ac:dyDescent="0.25">
      <c r="A4" s="4">
        <v>3</v>
      </c>
      <c r="B4" s="4" t="s">
        <v>317</v>
      </c>
      <c r="C4" s="4" t="s">
        <v>318</v>
      </c>
      <c r="D4" s="21">
        <v>43447</v>
      </c>
      <c r="E4" s="4" t="s">
        <v>68</v>
      </c>
      <c r="F4" s="4" t="s">
        <v>4</v>
      </c>
      <c r="G4" s="4" t="s">
        <v>319</v>
      </c>
      <c r="H4" s="4" t="s">
        <v>320</v>
      </c>
      <c r="I4" s="4"/>
      <c r="J4" s="21"/>
      <c r="K4" s="4"/>
      <c r="L4" s="4"/>
      <c r="M4" s="4"/>
    </row>
    <row r="5" spans="1:13" ht="75" x14ac:dyDescent="0.25">
      <c r="A5" s="4">
        <v>4</v>
      </c>
      <c r="B5" s="4" t="s">
        <v>257</v>
      </c>
      <c r="C5" s="4" t="s">
        <v>258</v>
      </c>
      <c r="D5" s="21">
        <v>43445</v>
      </c>
      <c r="E5" s="4" t="s">
        <v>259</v>
      </c>
      <c r="F5" s="4" t="s">
        <v>13</v>
      </c>
      <c r="G5" s="4" t="s">
        <v>260</v>
      </c>
      <c r="H5" s="4" t="s">
        <v>261</v>
      </c>
      <c r="I5" s="4"/>
      <c r="J5" s="21"/>
      <c r="K5" s="4"/>
      <c r="L5" s="4"/>
      <c r="M5" s="4"/>
    </row>
    <row r="6" spans="1:13" ht="135" x14ac:dyDescent="0.25">
      <c r="A6" s="4">
        <v>5</v>
      </c>
      <c r="B6" s="4" t="s">
        <v>282</v>
      </c>
      <c r="C6" s="4" t="s">
        <v>283</v>
      </c>
      <c r="D6" s="21">
        <v>43446</v>
      </c>
      <c r="E6" s="4" t="s">
        <v>68</v>
      </c>
      <c r="F6" s="4" t="s">
        <v>13</v>
      </c>
      <c r="G6" s="4" t="s">
        <v>284</v>
      </c>
      <c r="H6" s="4" t="s">
        <v>285</v>
      </c>
      <c r="I6" s="4"/>
      <c r="J6" s="21"/>
      <c r="K6" s="4"/>
      <c r="L6" s="4"/>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7" activePane="bottomLeft" state="frozen"/>
      <selection pane="bottomLeft" activeCell="B2" sqref="B2:M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103</v>
      </c>
      <c r="C2" s="4" t="s">
        <v>104</v>
      </c>
      <c r="D2" s="21">
        <v>43438</v>
      </c>
      <c r="E2" s="4" t="s">
        <v>105</v>
      </c>
      <c r="F2" s="4" t="s">
        <v>18</v>
      </c>
      <c r="G2" s="4" t="s">
        <v>106</v>
      </c>
      <c r="H2" s="4" t="s">
        <v>107</v>
      </c>
      <c r="I2" s="4"/>
      <c r="J2" s="21"/>
      <c r="K2" s="4"/>
      <c r="L2" s="4"/>
      <c r="M2" s="4"/>
    </row>
    <row r="3" spans="1:13" ht="75" x14ac:dyDescent="0.25">
      <c r="A3" s="4">
        <v>2</v>
      </c>
      <c r="B3" s="4" t="s">
        <v>108</v>
      </c>
      <c r="C3" s="4" t="s">
        <v>109</v>
      </c>
      <c r="D3" s="21">
        <v>43438</v>
      </c>
      <c r="E3" s="4" t="s">
        <v>105</v>
      </c>
      <c r="F3" s="4" t="s">
        <v>18</v>
      </c>
      <c r="G3" s="4" t="s">
        <v>110</v>
      </c>
      <c r="H3" s="4" t="s">
        <v>111</v>
      </c>
      <c r="I3" s="4"/>
      <c r="J3" s="21"/>
      <c r="K3" s="4"/>
      <c r="L3" s="4"/>
      <c r="M3" s="4"/>
    </row>
    <row r="4" spans="1:13" ht="165" x14ac:dyDescent="0.25">
      <c r="A4" s="4">
        <v>3</v>
      </c>
      <c r="B4" s="4" t="s">
        <v>112</v>
      </c>
      <c r="C4" s="4" t="s">
        <v>113</v>
      </c>
      <c r="D4" s="21">
        <v>43438</v>
      </c>
      <c r="E4" s="4" t="s">
        <v>105</v>
      </c>
      <c r="F4" s="4" t="s">
        <v>18</v>
      </c>
      <c r="G4" s="4" t="s">
        <v>114</v>
      </c>
      <c r="H4" s="4" t="s">
        <v>115</v>
      </c>
      <c r="I4" s="4"/>
      <c r="J4" s="21"/>
      <c r="K4" s="4"/>
      <c r="L4" s="4"/>
      <c r="M4" s="4"/>
    </row>
    <row r="5" spans="1:13" ht="255" x14ac:dyDescent="0.25">
      <c r="A5" s="4">
        <v>4</v>
      </c>
      <c r="B5" s="4" t="s">
        <v>253</v>
      </c>
      <c r="C5" s="4" t="s">
        <v>254</v>
      </c>
      <c r="D5" s="21">
        <v>43445</v>
      </c>
      <c r="E5" s="4" t="s">
        <v>250</v>
      </c>
      <c r="F5" s="4" t="s">
        <v>11</v>
      </c>
      <c r="G5" s="4" t="s">
        <v>255</v>
      </c>
      <c r="H5" s="4" t="s">
        <v>256</v>
      </c>
      <c r="I5" s="4"/>
      <c r="J5" s="21"/>
      <c r="K5" s="4"/>
      <c r="L5" s="4"/>
      <c r="M5" s="4"/>
    </row>
    <row r="6" spans="1:13" ht="150" x14ac:dyDescent="0.25">
      <c r="A6" s="4">
        <v>5</v>
      </c>
      <c r="B6" s="4" t="s">
        <v>407</v>
      </c>
      <c r="C6" s="4" t="s">
        <v>408</v>
      </c>
      <c r="D6" s="21">
        <v>43453</v>
      </c>
      <c r="E6" s="4" t="s">
        <v>409</v>
      </c>
      <c r="F6" s="4" t="s">
        <v>11</v>
      </c>
      <c r="G6" s="4" t="s">
        <v>410</v>
      </c>
      <c r="H6" s="4" t="s">
        <v>411</v>
      </c>
      <c r="I6" s="4"/>
      <c r="J6" s="21"/>
      <c r="K6" s="4"/>
      <c r="L6" s="4"/>
      <c r="M6" s="4"/>
    </row>
    <row r="7" spans="1:13" ht="375" x14ac:dyDescent="0.25">
      <c r="A7" s="4">
        <v>6</v>
      </c>
      <c r="B7" s="4" t="s">
        <v>248</v>
      </c>
      <c r="C7" s="4" t="s">
        <v>249</v>
      </c>
      <c r="D7" s="21">
        <v>43445</v>
      </c>
      <c r="E7" s="4" t="s">
        <v>250</v>
      </c>
      <c r="F7" s="4" t="s">
        <v>13</v>
      </c>
      <c r="G7" s="4" t="s">
        <v>251</v>
      </c>
      <c r="H7" s="4" t="s">
        <v>252</v>
      </c>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2019-01-03T03:24:10Z</dcterms:modified>
</cp:coreProperties>
</file>